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ri-03\Desktop\指定店\"/>
    </mc:Choice>
  </mc:AlternateContent>
  <xr:revisionPtr revIDLastSave="0" documentId="13_ncr:1_{C44F9AEA-A588-41B5-9877-F5D46F3BEC2E}" xr6:coauthVersionLast="36" xr6:coauthVersionMax="36" xr10:uidLastSave="{00000000-0000-0000-0000-000000000000}"/>
  <bookViews>
    <workbookView xWindow="0" yWindow="0" windowWidth="20490" windowHeight="6915" tabRatio="555" xr2:uid="{00000000-000D-0000-FFFF-FFFF00000000}"/>
  </bookViews>
  <sheets>
    <sheet name="申込書" sheetId="6" r:id="rId1"/>
    <sheet name="記入例" sheetId="7" r:id="rId2"/>
  </sheets>
  <definedNames>
    <definedName name="_xlnm.Print_Area" localSheetId="1">記入例!$A$1:$V$40</definedName>
    <definedName name="_xlnm.Print_Area" localSheetId="0">申込書!$A$1:$V$40</definedName>
  </definedNames>
  <calcPr calcId="191029"/>
</workbook>
</file>

<file path=xl/calcChain.xml><?xml version="1.0" encoding="utf-8"?>
<calcChain xmlns="http://schemas.openxmlformats.org/spreadsheetml/2006/main">
  <c r="Q10" i="7" l="1"/>
  <c r="Q10" i="6"/>
  <c r="Q8" i="7"/>
  <c r="Q8" i="6"/>
  <c r="Q9" i="7" l="1"/>
  <c r="H9" i="7" s="1"/>
  <c r="Q9" i="6" l="1"/>
  <c r="H9" i="6" s="1"/>
</calcChain>
</file>

<file path=xl/sharedStrings.xml><?xml version="1.0" encoding="utf-8"?>
<sst xmlns="http://schemas.openxmlformats.org/spreadsheetml/2006/main" count="117" uniqueCount="61">
  <si>
    <t>冊数</t>
    <rPh sb="0" eb="1">
      <t>サツ</t>
    </rPh>
    <rPh sb="1" eb="2">
      <t>スウ</t>
    </rPh>
    <phoneticPr fontId="2"/>
  </si>
  <si>
    <t>円</t>
    <rPh sb="0" eb="1">
      <t>エン</t>
    </rPh>
    <phoneticPr fontId="2"/>
  </si>
  <si>
    <t>担当者名　　　　　　　　　　　　　　　　　　　　　　　　　</t>
    <rPh sb="0" eb="2">
      <t>タントウ</t>
    </rPh>
    <rPh sb="2" eb="3">
      <t>シャ</t>
    </rPh>
    <rPh sb="3" eb="4">
      <t>メイ</t>
    </rPh>
    <phoneticPr fontId="2"/>
  </si>
  <si>
    <t xml:space="preserve"> 本申込書を現金書留に同封のうえ、お申し込み下さい。</t>
    <phoneticPr fontId="2"/>
  </si>
  <si>
    <t>担当者の所属部署名　　　　　　　　　　　　　　　　　　　　　　　　</t>
    <rPh sb="0" eb="3">
      <t>タントウシャ</t>
    </rPh>
    <rPh sb="4" eb="6">
      <t>ショゾク</t>
    </rPh>
    <rPh sb="6" eb="8">
      <t>ブショ</t>
    </rPh>
    <rPh sb="8" eb="9">
      <t>メイ</t>
    </rPh>
    <phoneticPr fontId="2"/>
  </si>
  <si>
    <t>住所</t>
    <rPh sb="0" eb="2">
      <t>ジュウショ</t>
    </rPh>
    <phoneticPr fontId="2"/>
  </si>
  <si>
    <t>〒（</t>
    <phoneticPr fontId="2"/>
  </si>
  <si>
    <t>）</t>
    <phoneticPr fontId="2"/>
  </si>
  <si>
    <t>口座番号 ： ４９０３７０８　　　口座名義 ： カ）キョウユウ （株式会社　協友）</t>
    <phoneticPr fontId="2"/>
  </si>
  <si>
    <t>※ 振込手数料は、お客様負担でお願いいたします。</t>
    <phoneticPr fontId="2"/>
  </si>
  <si>
    <t>【振込先】</t>
    <phoneticPr fontId="2"/>
  </si>
  <si>
    <t>【送付先】</t>
    <rPh sb="1" eb="3">
      <t>ソウフ</t>
    </rPh>
    <phoneticPr fontId="2"/>
  </si>
  <si>
    <t>年</t>
    <phoneticPr fontId="2"/>
  </si>
  <si>
    <t>月</t>
    <phoneticPr fontId="2"/>
  </si>
  <si>
    <t>日</t>
    <phoneticPr fontId="2"/>
  </si>
  <si>
    <t>金額</t>
    <rPh sb="0" eb="1">
      <t>キン</t>
    </rPh>
    <rPh sb="1" eb="2">
      <t>ガク</t>
    </rPh>
    <phoneticPr fontId="2"/>
  </si>
  <si>
    <t>購入図書名</t>
    <rPh sb="0" eb="1">
      <t>コウ</t>
    </rPh>
    <rPh sb="1" eb="2">
      <t>イリ</t>
    </rPh>
    <rPh sb="2" eb="3">
      <t>ズ</t>
    </rPh>
    <rPh sb="3" eb="4">
      <t>ショ</t>
    </rPh>
    <rPh sb="4" eb="5">
      <t>メイ</t>
    </rPh>
    <phoneticPr fontId="2"/>
  </si>
  <si>
    <t>《日本水道協会 図書販売業務委託先》</t>
    <rPh sb="1" eb="7">
      <t>ニホンスイドウキョウカイ</t>
    </rPh>
    <rPh sb="8" eb="10">
      <t>トショ</t>
    </rPh>
    <rPh sb="10" eb="12">
      <t>ハンバイ</t>
    </rPh>
    <rPh sb="12" eb="14">
      <t>ギョウム</t>
    </rPh>
    <rPh sb="14" eb="16">
      <t>イタク</t>
    </rPh>
    <rPh sb="16" eb="17">
      <t>サキ</t>
    </rPh>
    <phoneticPr fontId="2"/>
  </si>
  <si>
    <r>
      <t xml:space="preserve">振込額
</t>
    </r>
    <r>
      <rPr>
        <sz val="16"/>
        <rFont val="ＭＳ Ｐゴシック"/>
        <family val="3"/>
        <charset val="128"/>
      </rPr>
      <t>（</t>
    </r>
    <r>
      <rPr>
        <b/>
        <sz val="16"/>
        <rFont val="ＭＳ Ｐゴシック"/>
        <family val="3"/>
        <charset val="128"/>
      </rPr>
      <t>①</t>
    </r>
    <r>
      <rPr>
        <sz val="16"/>
        <rFont val="ＭＳ Ｐゴシック"/>
        <family val="3"/>
        <charset val="128"/>
      </rPr>
      <t>図書代＋</t>
    </r>
    <r>
      <rPr>
        <b/>
        <sz val="16"/>
        <rFont val="ＭＳ Ｐゴシック"/>
        <family val="3"/>
        <charset val="128"/>
      </rPr>
      <t>②</t>
    </r>
    <r>
      <rPr>
        <sz val="16"/>
        <rFont val="ＭＳ Ｐゴシック"/>
        <family val="3"/>
        <charset val="128"/>
      </rPr>
      <t>送料）</t>
    </r>
    <rPh sb="0" eb="2">
      <t>フリコミ</t>
    </rPh>
    <rPh sb="6" eb="9">
      <t>トショダイ</t>
    </rPh>
    <rPh sb="11" eb="13">
      <t>ソウリョウ</t>
    </rPh>
    <phoneticPr fontId="2"/>
  </si>
  <si>
    <r>
      <t xml:space="preserve"> ②</t>
    </r>
    <r>
      <rPr>
        <b/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送料（注）</t>
    </r>
    <rPh sb="3" eb="5">
      <t>ソウリョウ</t>
    </rPh>
    <rPh sb="6" eb="7">
      <t>チュウ</t>
    </rPh>
    <phoneticPr fontId="2"/>
  </si>
  <si>
    <r>
      <rPr>
        <b/>
        <sz val="12"/>
        <rFont val="ＭＳ Ｐゴシック"/>
        <family val="3"/>
        <charset val="128"/>
      </rPr>
      <t xml:space="preserve"> ①</t>
    </r>
    <r>
      <rPr>
        <b/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図書代</t>
    </r>
    <rPh sb="3" eb="5">
      <t>トショ</t>
    </rPh>
    <rPh sb="5" eb="6">
      <t>ダイ</t>
    </rPh>
    <phoneticPr fontId="2"/>
  </si>
  <si>
    <t>下記の「事前の入金・申込方法」により、次に記載の図書の購入を申し込みます。</t>
    <rPh sb="0" eb="2">
      <t>カキ</t>
    </rPh>
    <rPh sb="4" eb="6">
      <t>ジゼン</t>
    </rPh>
    <rPh sb="7" eb="9">
      <t>ニュウキン</t>
    </rPh>
    <rPh sb="10" eb="12">
      <t>モウシコミ</t>
    </rPh>
    <rPh sb="12" eb="14">
      <t>ホウホウ</t>
    </rPh>
    <rPh sb="19" eb="20">
      <t>ツギ</t>
    </rPh>
    <rPh sb="21" eb="23">
      <t>キサイ</t>
    </rPh>
    <rPh sb="24" eb="26">
      <t>トショ</t>
    </rPh>
    <rPh sb="27" eb="29">
      <t>コウニュウ</t>
    </rPh>
    <rPh sb="30" eb="31">
      <t>モウ</t>
    </rPh>
    <rPh sb="32" eb="33">
      <t>コ</t>
    </rPh>
    <phoneticPr fontId="2"/>
  </si>
  <si>
    <t>〒１０２－００７４　東京都千代田区九段南４－８－９　　日本水道会館 ３階</t>
    <rPh sb="10" eb="13">
      <t>トウキョウト</t>
    </rPh>
    <rPh sb="13" eb="17">
      <t>チヨダク</t>
    </rPh>
    <rPh sb="17" eb="19">
      <t>クダン</t>
    </rPh>
    <rPh sb="19" eb="20">
      <t>ミナミ</t>
    </rPh>
    <rPh sb="27" eb="29">
      <t>ニホン</t>
    </rPh>
    <rPh sb="29" eb="31">
      <t>スイドウ</t>
    </rPh>
    <rPh sb="31" eb="33">
      <t>カイカン</t>
    </rPh>
    <rPh sb="35" eb="36">
      <t>カイ</t>
    </rPh>
    <phoneticPr fontId="2"/>
  </si>
  <si>
    <r>
      <t>株式会社　 協　友</t>
    </r>
    <r>
      <rPr>
        <b/>
        <sz val="14"/>
        <rFont val="ＭＳ Ｐゴシック"/>
        <family val="3"/>
        <charset val="128"/>
      </rPr>
      <t>　（ＴＥＬ: ０３－３２６４－２８２６　 ＦＡＸ: ０３－５２１０－２２１６）</t>
    </r>
    <rPh sb="0" eb="4">
      <t>カブシキカイシャ</t>
    </rPh>
    <rPh sb="6" eb="7">
      <t>キョウ</t>
    </rPh>
    <rPh sb="8" eb="9">
      <t>トモ</t>
    </rPh>
    <phoneticPr fontId="2"/>
  </si>
  <si>
    <r>
      <t>〒</t>
    </r>
    <r>
      <rPr>
        <sz val="12"/>
        <rFont val="ＭＳ ゴシック"/>
        <family val="3"/>
        <charset val="128"/>
      </rPr>
      <t xml:space="preserve">102-0074 </t>
    </r>
    <r>
      <rPr>
        <sz val="12"/>
        <rFont val="ＭＳ Ｐゴシック"/>
        <family val="3"/>
        <charset val="128"/>
      </rPr>
      <t>東京都千代田区九段南</t>
    </r>
    <r>
      <rPr>
        <sz val="12"/>
        <rFont val="ＭＳ ゴシック"/>
        <family val="3"/>
        <charset val="128"/>
      </rPr>
      <t>4-8-9　</t>
    </r>
    <r>
      <rPr>
        <sz val="12"/>
        <rFont val="ＭＳ Ｐゴシック"/>
        <family val="3"/>
        <charset val="128"/>
      </rPr>
      <t>日本水道会館３階　㈱協友　</t>
    </r>
    <rPh sb="10" eb="13">
      <t>トウキョウト</t>
    </rPh>
    <rPh sb="30" eb="32">
      <t>カイカン</t>
    </rPh>
    <rPh sb="33" eb="34">
      <t>カイ</t>
    </rPh>
    <rPh sb="36" eb="38">
      <t>キョウユウ</t>
    </rPh>
    <phoneticPr fontId="2"/>
  </si>
  <si>
    <t>【銀行振込
   の場合】</t>
    <rPh sb="1" eb="3">
      <t>ギンコウ</t>
    </rPh>
    <rPh sb="3" eb="5">
      <t>フリコミ</t>
    </rPh>
    <rPh sb="10" eb="12">
      <t>バアイ</t>
    </rPh>
    <phoneticPr fontId="2"/>
  </si>
  <si>
    <t>【現金書留
   の場合】</t>
    <rPh sb="1" eb="2">
      <t>ウツツ</t>
    </rPh>
    <rPh sb="2" eb="3">
      <t>キン</t>
    </rPh>
    <rPh sb="3" eb="4">
      <t>ショ</t>
    </rPh>
    <rPh sb="4" eb="5">
      <t>トメ</t>
    </rPh>
    <rPh sb="10" eb="11">
      <t>バ</t>
    </rPh>
    <rPh sb="11" eb="12">
      <t>ゴウ</t>
    </rPh>
    <phoneticPr fontId="2"/>
  </si>
  <si>
    <r>
      <t xml:space="preserve">・ </t>
    </r>
    <r>
      <rPr>
        <sz val="11"/>
        <color rgb="FFFF0000"/>
        <rFont val="ＭＳ Ｐゴシック"/>
        <family val="3"/>
        <charset val="128"/>
      </rPr>
      <t>FAXの場合、</t>
    </r>
    <r>
      <rPr>
        <sz val="11"/>
        <rFont val="ＭＳ Ｐゴシック"/>
        <family val="3"/>
        <charset val="128"/>
      </rPr>
      <t xml:space="preserve">本申込書によりお申し込み下さい。 </t>
    </r>
    <r>
      <rPr>
        <sz val="14"/>
        <rFont val="ＭＳ Ｐゴシック"/>
        <family val="3"/>
        <charset val="128"/>
      </rPr>
      <t>（ＦＡＸ： ０３-５２１０-２２１６）</t>
    </r>
    <rPh sb="6" eb="8">
      <t>バアイ</t>
    </rPh>
    <rPh sb="9" eb="10">
      <t>ホン</t>
    </rPh>
    <rPh sb="10" eb="13">
      <t>モウシコミショ</t>
    </rPh>
    <rPh sb="17" eb="18">
      <t>モウ</t>
    </rPh>
    <rPh sb="19" eb="20">
      <t>コ</t>
    </rPh>
    <rPh sb="21" eb="22">
      <t>クダ</t>
    </rPh>
    <phoneticPr fontId="2"/>
  </si>
  <si>
    <r>
      <t>・</t>
    </r>
    <r>
      <rPr>
        <sz val="11"/>
        <color rgb="FFFF0000"/>
        <rFont val="ＭＳ Ｐゴシック"/>
        <family val="3"/>
        <charset val="128"/>
      </rPr>
      <t xml:space="preserve"> Eメールの場合、</t>
    </r>
    <r>
      <rPr>
        <sz val="11"/>
        <rFont val="ＭＳ Ｐゴシック"/>
        <family val="3"/>
        <charset val="128"/>
      </rPr>
      <t>本申込書を添付または同内容を記載のうえお申し込み下さい。</t>
    </r>
    <rPh sb="7" eb="9">
      <t>バアイ</t>
    </rPh>
    <rPh sb="10" eb="11">
      <t>ホン</t>
    </rPh>
    <rPh sb="11" eb="13">
      <t>モウシコミ</t>
    </rPh>
    <rPh sb="13" eb="14">
      <t>ショ</t>
    </rPh>
    <rPh sb="15" eb="17">
      <t>テンプ</t>
    </rPh>
    <rPh sb="20" eb="23">
      <t>ドウナイヨウ</t>
    </rPh>
    <rPh sb="24" eb="26">
      <t>キサイ</t>
    </rPh>
    <rPh sb="30" eb="31">
      <t>モウ</t>
    </rPh>
    <rPh sb="32" eb="33">
      <t>コ</t>
    </rPh>
    <rPh sb="34" eb="35">
      <t>クダ</t>
    </rPh>
    <phoneticPr fontId="2"/>
  </si>
  <si>
    <r>
      <t>申込者</t>
    </r>
    <r>
      <rPr>
        <b/>
        <sz val="16"/>
        <color rgb="FFFF0000"/>
        <rFont val="ＭＳ Ｐゴシック"/>
        <family val="3"/>
        <charset val="128"/>
      </rPr>
      <t>（領収書の宛名）</t>
    </r>
    <r>
      <rPr>
        <b/>
        <sz val="16"/>
        <rFont val="ＭＳ Ｐゴシック"/>
        <family val="3"/>
        <charset val="128"/>
      </rPr>
      <t>：</t>
    </r>
    <rPh sb="0" eb="2">
      <t>モウシコミ</t>
    </rPh>
    <rPh sb="2" eb="3">
      <t>シャ</t>
    </rPh>
    <rPh sb="4" eb="7">
      <t>リョウシュウショ</t>
    </rPh>
    <rPh sb="8" eb="10">
      <t>アテナ</t>
    </rPh>
    <phoneticPr fontId="2"/>
  </si>
  <si>
    <t>三菱ＵＦＪ銀行　市ヶ谷支店　　普通預金</t>
    <phoneticPr fontId="2"/>
  </si>
  <si>
    <t>西暦</t>
    <rPh sb="0" eb="2">
      <t>セイレキ</t>
    </rPh>
    <phoneticPr fontId="2"/>
  </si>
  <si>
    <t>指定給水装置工事事業者研修テキスト2019購入申込書</t>
    <rPh sb="21" eb="23">
      <t>コウニュウ</t>
    </rPh>
    <rPh sb="23" eb="26">
      <t>モウシコミショ</t>
    </rPh>
    <phoneticPr fontId="2"/>
  </si>
  <si>
    <t>指定給水装置工事事業者研修テキスト2019</t>
    <phoneticPr fontId="2"/>
  </si>
  <si>
    <t>振込日：</t>
    <rPh sb="0" eb="2">
      <t>フリコミ</t>
    </rPh>
    <rPh sb="2" eb="3">
      <t>ビ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</si>
  <si>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</si>
  <si>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</si>
  <si>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送金口座名：</t>
    <rPh sb="0" eb="2">
      <t>ソウキン</t>
    </rPh>
    <rPh sb="2" eb="5">
      <t>コウザメイ</t>
    </rPh>
    <phoneticPr fontId="2"/>
  </si>
  <si>
    <t>送金情報（必ずご記入ください）</t>
    <rPh sb="0" eb="2">
      <t>ソウキン</t>
    </rPh>
    <rPh sb="2" eb="4">
      <t>ジョウホウ</t>
    </rPh>
    <rPh sb="5" eb="6">
      <t>カナラ</t>
    </rPh>
    <rPh sb="8" eb="10">
      <t>キニュウ</t>
    </rPh>
    <phoneticPr fontId="2"/>
  </si>
  <si>
    <t>（お振込みいただく際の口座名義人名をカタカナでご記入ください）</t>
    <rPh sb="2" eb="4">
      <t>フリコ</t>
    </rPh>
    <rPh sb="9" eb="10">
      <t>サイ</t>
    </rPh>
    <rPh sb="11" eb="13">
      <t>コウザ</t>
    </rPh>
    <rPh sb="13" eb="15">
      <t>メイギ</t>
    </rPh>
    <rPh sb="15" eb="16">
      <t>ニン</t>
    </rPh>
    <rPh sb="16" eb="17">
      <t>メイ</t>
    </rPh>
    <rPh sb="24" eb="26">
      <t>キニュウ</t>
    </rPh>
    <phoneticPr fontId="2"/>
  </si>
  <si>
    <t>(株)○○水道工務店</t>
    <rPh sb="0" eb="3">
      <t>カブ</t>
    </rPh>
    <rPh sb="5" eb="7">
      <t>スイドウ</t>
    </rPh>
    <rPh sb="7" eb="10">
      <t>コウムテン</t>
    </rPh>
    <phoneticPr fontId="2"/>
  </si>
  <si>
    <t>申込者（領収書の宛名）：</t>
    <rPh sb="0" eb="2">
      <t>モウシコミ</t>
    </rPh>
    <rPh sb="2" eb="3">
      <t>シャ</t>
    </rPh>
    <rPh sb="4" eb="7">
      <t>リョウシュウショ</t>
    </rPh>
    <rPh sb="8" eb="10">
      <t>アテナ</t>
    </rPh>
    <phoneticPr fontId="2"/>
  </si>
  <si>
    <t>XXX-XXXX</t>
    <phoneticPr fontId="2"/>
  </si>
  <si>
    <t>東京都〇○区△△町1-1-1</t>
    <rPh sb="0" eb="2">
      <t>トウキョウ</t>
    </rPh>
    <rPh sb="2" eb="3">
      <t>ト</t>
    </rPh>
    <rPh sb="5" eb="6">
      <t>ク</t>
    </rPh>
    <rPh sb="8" eb="9">
      <t>チョウ</t>
    </rPh>
    <phoneticPr fontId="2"/>
  </si>
  <si>
    <t>□□ビル2階</t>
    <rPh sb="5" eb="6">
      <t>カイ</t>
    </rPh>
    <phoneticPr fontId="2"/>
  </si>
  <si>
    <t>カ）マルマルスイドウコウムテン</t>
    <phoneticPr fontId="2"/>
  </si>
  <si>
    <t>(株)○○水道工務店　工事課</t>
    <rPh sb="11" eb="14">
      <t>コウジカ</t>
    </rPh>
    <phoneticPr fontId="2"/>
  </si>
  <si>
    <t>ＴＥＬ</t>
  </si>
  <si>
    <t>FAX</t>
    <phoneticPr fontId="2"/>
  </si>
  <si>
    <t>○○○　○○○</t>
    <phoneticPr fontId="2"/>
  </si>
  <si>
    <t>03-XXXX-XXXX</t>
    <phoneticPr fontId="2"/>
  </si>
  <si>
    <t>03-XXXX-XXXY</t>
    <phoneticPr fontId="2"/>
  </si>
  <si>
    <t>単価</t>
    <rPh sb="0" eb="2">
      <t>タンカ</t>
    </rPh>
    <phoneticPr fontId="2"/>
  </si>
  <si>
    <t>（注） 送料は３冊まで520円です。４冊以上の場合は、図書販売担当までお問い合わせください。</t>
    <rPh sb="4" eb="6">
      <t>ソウリョウ</t>
    </rPh>
    <rPh sb="8" eb="9">
      <t>サツ</t>
    </rPh>
    <rPh sb="14" eb="15">
      <t>エン</t>
    </rPh>
    <rPh sb="19" eb="20">
      <t>サツ</t>
    </rPh>
    <rPh sb="20" eb="22">
      <t>イジョウ</t>
    </rPh>
    <rPh sb="23" eb="25">
      <t>バアイ</t>
    </rPh>
    <rPh sb="27" eb="29">
      <t>トショ</t>
    </rPh>
    <rPh sb="29" eb="31">
      <t>ハンバイ</t>
    </rPh>
    <rPh sb="31" eb="33">
      <t>タントウ</t>
    </rPh>
    <rPh sb="36" eb="37">
      <t>ト</t>
    </rPh>
    <rPh sb="38" eb="39">
      <t>ア</t>
    </rPh>
    <phoneticPr fontId="2"/>
  </si>
  <si>
    <t>指定給水装置工事事業者研修テキストの送付先及び受領者等</t>
    <rPh sb="0" eb="2">
      <t>シテイ</t>
    </rPh>
    <rPh sb="2" eb="11">
      <t>キュウスイソウチコウジジギョウシャ</t>
    </rPh>
    <rPh sb="11" eb="13">
      <t>ケンシュウ</t>
    </rPh>
    <rPh sb="18" eb="21">
      <t>ソウフサキ</t>
    </rPh>
    <rPh sb="21" eb="22">
      <t>オヨ</t>
    </rPh>
    <rPh sb="23" eb="26">
      <t>ジュリョウシャ</t>
    </rPh>
    <rPh sb="26" eb="27">
      <t>トウ</t>
    </rPh>
    <phoneticPr fontId="2"/>
  </si>
  <si>
    <t>　（ E-mail : book@bz04.plala.or.jp　）</t>
    <phoneticPr fontId="2"/>
  </si>
  <si>
    <t>入金確認後、テキストを発送いたしますので、直ちに本申込書を次のいずれかの方法で</t>
    <rPh sb="0" eb="2">
      <t>ニュウキン</t>
    </rPh>
    <rPh sb="2" eb="4">
      <t>カクニン</t>
    </rPh>
    <rPh sb="4" eb="5">
      <t>ゴ</t>
    </rPh>
    <rPh sb="11" eb="13">
      <t>ハッソウ</t>
    </rPh>
    <rPh sb="21" eb="22">
      <t>タダ</t>
    </rPh>
    <rPh sb="24" eb="25">
      <t>ホン</t>
    </rPh>
    <rPh sb="25" eb="28">
      <t>モウシコミショ</t>
    </rPh>
    <rPh sb="29" eb="30">
      <t>ツギ</t>
    </rPh>
    <rPh sb="36" eb="38">
      <t>ホウホウ</t>
    </rPh>
    <phoneticPr fontId="2"/>
  </si>
  <si>
    <t>ご送付ください。</t>
  </si>
  <si>
    <t>銀行振込</t>
    <phoneticPr fontId="2"/>
  </si>
  <si>
    <t>1,100円</t>
    <rPh sb="5" eb="6">
      <t>エン</t>
    </rPh>
    <phoneticPr fontId="2"/>
  </si>
  <si>
    <t>事 前 の 送 金 ・ 申 込 方 法</t>
    <rPh sb="0" eb="1">
      <t>コト</t>
    </rPh>
    <rPh sb="2" eb="3">
      <t>マエ</t>
    </rPh>
    <rPh sb="6" eb="7">
      <t>ソウ</t>
    </rPh>
    <rPh sb="8" eb="9">
      <t>キン</t>
    </rPh>
    <rPh sb="12" eb="13">
      <t>サル</t>
    </rPh>
    <rPh sb="14" eb="15">
      <t>コ</t>
    </rPh>
    <rPh sb="16" eb="17">
      <t>カタ</t>
    </rPh>
    <rPh sb="18" eb="19">
      <t>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</si>
</sst>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6"/>
      <color rgb="FF002060"/>
      <name val="ＭＳ Ｐゴシック"/>
      <family val="3"/>
      <charset val="128"/>
    </font>
    <font>
      <b/>
      <sz val="20"/>
      <color rgb="FF00206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ashed">
        <color indexed="64"/>
      </right>
      <top style="dashed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thick">
        <color indexed="64"/>
      </bottom>
      <diagonal/>
    </border>
    <border>
      <left style="dotted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dotted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>
      <alignment vertical="center"/>
    </xf>
    <xf numFmtId="0" fontId="0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shrinkToFit="1"/>
    </xf>
    <xf numFmtId="0" fontId="8" fillId="0" borderId="50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center"/>
    </xf>
    <xf numFmtId="0" fontId="6" fillId="3" borderId="59" xfId="0" applyFont="1" applyFill="1" applyBorder="1" applyAlignment="1">
      <alignment horizontal="left" vertical="center"/>
    </xf>
    <xf numFmtId="0" fontId="7" fillId="3" borderId="60" xfId="0" applyFont="1" applyFill="1" applyBorder="1" applyAlignment="1">
      <alignment horizontal="left" vertical="center"/>
    </xf>
    <xf numFmtId="0" fontId="7" fillId="3" borderId="60" xfId="0" applyFont="1" applyFill="1" applyBorder="1" applyAlignment="1">
      <alignment horizontal="left" vertical="top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Border="1" applyAlignment="1">
      <alignment horizontal="right" vertical="center" shrinkToFit="1"/>
    </xf>
    <xf numFmtId="0" fontId="17" fillId="0" borderId="58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1" xfId="0" applyFont="1" applyBorder="1" applyAlignment="1">
      <alignment horizontal="left"/>
    </xf>
    <xf numFmtId="0" fontId="4" fillId="2" borderId="7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6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38" fontId="8" fillId="0" borderId="69" xfId="1" applyFont="1" applyBorder="1" applyAlignment="1">
      <alignment horizontal="right" vertical="center" shrinkToFit="1"/>
    </xf>
    <xf numFmtId="38" fontId="8" fillId="0" borderId="70" xfId="1" applyFont="1" applyBorder="1" applyAlignment="1">
      <alignment horizontal="right" vertical="center" shrinkToFit="1"/>
    </xf>
    <xf numFmtId="38" fontId="8" fillId="0" borderId="71" xfId="1" applyFont="1" applyBorder="1" applyAlignment="1">
      <alignment horizontal="right" vertical="center" shrinkToFit="1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38" fontId="12" fillId="0" borderId="41" xfId="1" applyFont="1" applyBorder="1" applyAlignment="1">
      <alignment horizontal="right" vertical="center" shrinkToFit="1"/>
    </xf>
    <xf numFmtId="38" fontId="12" fillId="0" borderId="3" xfId="1" applyFont="1" applyBorder="1" applyAlignment="1">
      <alignment horizontal="right" vertical="center" shrinkToFit="1"/>
    </xf>
    <xf numFmtId="38" fontId="12" fillId="0" borderId="42" xfId="1" applyFont="1" applyBorder="1" applyAlignment="1">
      <alignment horizontal="right" vertical="center" shrinkToFit="1"/>
    </xf>
    <xf numFmtId="38" fontId="12" fillId="0" borderId="39" xfId="1" applyFont="1" applyBorder="1" applyAlignment="1">
      <alignment horizontal="right" vertical="center" shrinkToFit="1"/>
    </xf>
    <xf numFmtId="38" fontId="12" fillId="0" borderId="5" xfId="1" applyFont="1" applyBorder="1" applyAlignment="1">
      <alignment horizontal="right" vertical="center" shrinkToFit="1"/>
    </xf>
    <xf numFmtId="38" fontId="12" fillId="0" borderId="40" xfId="1" applyFont="1" applyBorder="1" applyAlignment="1">
      <alignment horizontal="right" vertical="center" shrinkToFit="1"/>
    </xf>
    <xf numFmtId="0" fontId="7" fillId="0" borderId="45" xfId="0" applyFont="1" applyBorder="1" applyAlignment="1">
      <alignment horizontal="left" vertical="center" wrapText="1" shrinkToFit="1"/>
    </xf>
    <xf numFmtId="0" fontId="7" fillId="0" borderId="46" xfId="0" applyFont="1" applyBorder="1" applyAlignment="1">
      <alignment horizontal="left" vertical="center" wrapText="1" shrinkToFit="1"/>
    </xf>
    <xf numFmtId="0" fontId="7" fillId="0" borderId="47" xfId="0" applyFont="1" applyBorder="1" applyAlignment="1">
      <alignment horizontal="left" vertical="center" wrapText="1" shrinkToFit="1"/>
    </xf>
    <xf numFmtId="38" fontId="11" fillId="0" borderId="48" xfId="1" applyFont="1" applyBorder="1" applyAlignment="1">
      <alignment horizontal="right" vertical="center" shrinkToFit="1"/>
    </xf>
    <xf numFmtId="38" fontId="11" fillId="0" borderId="46" xfId="1" applyFont="1" applyBorder="1" applyAlignment="1">
      <alignment horizontal="right" vertical="center" shrinkToFit="1"/>
    </xf>
    <xf numFmtId="38" fontId="11" fillId="0" borderId="49" xfId="1" applyFont="1" applyBorder="1" applyAlignment="1">
      <alignment horizontal="right" vertical="center" shrinkToFit="1"/>
    </xf>
    <xf numFmtId="0" fontId="6" fillId="0" borderId="51" xfId="0" applyFont="1" applyBorder="1" applyAlignment="1">
      <alignment horizontal="left" vertical="center" wrapText="1" shrinkToFit="1"/>
    </xf>
    <xf numFmtId="0" fontId="7" fillId="0" borderId="52" xfId="0" applyFont="1" applyBorder="1" applyAlignment="1">
      <alignment horizontal="left" vertical="center" wrapText="1" shrinkToFit="1"/>
    </xf>
    <xf numFmtId="0" fontId="7" fillId="0" borderId="53" xfId="0" applyFont="1" applyBorder="1" applyAlignment="1">
      <alignment horizontal="left" vertical="center" wrapText="1" shrinkToFit="1"/>
    </xf>
    <xf numFmtId="38" fontId="8" fillId="0" borderId="54" xfId="1" applyFont="1" applyBorder="1" applyAlignment="1">
      <alignment horizontal="right" vertical="center" shrinkToFit="1"/>
    </xf>
    <xf numFmtId="38" fontId="8" fillId="0" borderId="52" xfId="1" applyFont="1" applyBorder="1" applyAlignment="1">
      <alignment horizontal="right" vertical="center" shrinkToFit="1"/>
    </xf>
    <xf numFmtId="38" fontId="8" fillId="0" borderId="55" xfId="1" applyFont="1" applyBorder="1" applyAlignment="1">
      <alignment horizontal="right" vertical="center" shrinkToFi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shrinkToFit="1"/>
    </xf>
    <xf numFmtId="0" fontId="3" fillId="0" borderId="0" xfId="0" applyFont="1" applyBorder="1" applyAlignment="1">
      <alignment horizontal="left" wrapText="1" indent="1" shrinkToFit="1"/>
    </xf>
    <xf numFmtId="0" fontId="3" fillId="0" borderId="5" xfId="0" applyFont="1" applyBorder="1" applyAlignment="1">
      <alignment horizontal="left" wrapText="1" indent="1" shrinkToFit="1"/>
    </xf>
    <xf numFmtId="0" fontId="3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67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67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8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38" fontId="8" fillId="0" borderId="21" xfId="1" applyFont="1" applyBorder="1" applyAlignment="1">
      <alignment horizontal="right" vertical="center" shrinkToFit="1"/>
    </xf>
    <xf numFmtId="38" fontId="8" fillId="0" borderId="13" xfId="1" applyFont="1" applyBorder="1" applyAlignment="1">
      <alignment horizontal="right" vertical="center" shrinkToFit="1"/>
    </xf>
    <xf numFmtId="38" fontId="8" fillId="0" borderId="20" xfId="1" applyFont="1" applyBorder="1" applyAlignment="1">
      <alignment horizontal="right" vertical="center" shrinkToFit="1"/>
    </xf>
    <xf numFmtId="0" fontId="19" fillId="0" borderId="18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 wrapText="1" indent="1" shrinkToFit="1"/>
    </xf>
    <xf numFmtId="0" fontId="19" fillId="0" borderId="5" xfId="0" applyFont="1" applyBorder="1" applyAlignment="1">
      <alignment horizontal="left" wrapText="1" indent="1" shrinkToFit="1"/>
    </xf>
    <xf numFmtId="0" fontId="18" fillId="0" borderId="5" xfId="0" applyFont="1" applyBorder="1" applyAlignment="1">
      <alignment horizontal="left" shrinkToFit="1"/>
    </xf>
    <xf numFmtId="176" fontId="15" fillId="0" borderId="13" xfId="0" applyNumberFormat="1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11" xfId="0" applyFont="1" applyBorder="1" applyAlignment="1">
      <alignment horizontal="left" vertical="center" shrinkToFit="1"/>
    </xf>
    <xf numFmtId="0" fontId="19" fillId="0" borderId="1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306917</xdr:colOff>
      <xdr:row>1</xdr:row>
      <xdr:rowOff>116417</xdr:rowOff>
    </xdr:from>
    <xdr:to>
      <xdr:col>12</xdr:col>
      <xdr:colOff>169333</xdr:colOff>
      <xdr:row>2</xdr:row>
      <xdr:rowOff>105834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C58F5-31E0-422D-BB77-ED37F5F3EA69}"/>
            </a:ext>
          </a:extLst>
        </xdr:cNvPr>
        <xdr:cNvSpPr/>
      </xdr:nvSpPr>
      <xdr:spPr>
        <a:xfrm>
          <a:off x="2000250" y="455084"/>
          <a:ext cx="2233083" cy="328083"/>
        </a:xfrm>
        <a:prstGeom prst="rect">
          <a:avLst/>
        </a:prstGeom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申し込みの日付をご記入ください</a:t>
          </a:r>
        </a:p>
      </xdr:txBody>
    </xdr:sp>
    <xdr:clientData/>
  </xdr:twoCellAnchor>
  <xdr:twoCellAnchor>
    <xdr:from>
      <xdr:col>12</xdr:col>
      <xdr:colOff>179917</xdr:colOff>
      <xdr:row>1</xdr:row>
      <xdr:rowOff>285749</xdr:rowOff>
    </xdr:from>
    <xdr:to>
      <xdr:col>13</xdr:col>
      <xdr:colOff>201083</xdr:colOff>
      <xdr:row>1</xdr:row>
      <xdr:rowOff>285750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9F0432D-F0A3-4B8A-839A-0DAD29A71461}"/>
            </a:ext>
          </a:extLst>
        </xdr:cNvPr>
        <xdr:cNvCxnSpPr/>
      </xdr:nvCxnSpPr>
      <xdr:spPr>
        <a:xfrm>
          <a:off x="4243917" y="624416"/>
          <a:ext cx="359833" cy="1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296333</xdr:colOff>
      <xdr:row>2</xdr:row>
      <xdr:rowOff>105834</xdr:rowOff>
    </xdr:from>
    <xdr:to>
      <xdr:col>20</xdr:col>
      <xdr:colOff>74083</xdr:colOff>
      <xdr:row>3</xdr:row>
      <xdr:rowOff>254000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27FB5A4-C0DE-4600-8640-ECE5F40359BD}"/>
            </a:ext>
          </a:extLst>
        </xdr:cNvPr>
        <xdr:cNvSpPr/>
      </xdr:nvSpPr>
      <xdr:spPr>
        <a:xfrm>
          <a:off x="4699000" y="783167"/>
          <a:ext cx="2148416" cy="486833"/>
        </a:xfrm>
        <a:prstGeom prst="rect">
          <a:avLst/>
        </a:prstGeom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/>
            <a:t>申込者お名前または社名をご記入ください</a:t>
          </a:r>
        </a:p>
      </xdr:txBody>
    </xdr:sp>
    <xdr:clientData/>
  </xdr:twoCellAnchor>
  <xdr:twoCellAnchor>
    <xdr:from>
      <xdr:col>12</xdr:col>
      <xdr:colOff>328083</xdr:colOff>
      <xdr:row>3</xdr:row>
      <xdr:rowOff>153459</xdr:rowOff>
    </xdr:from>
    <xdr:to>
      <xdr:col>13</xdr:col>
      <xdr:colOff>275167</xdr:colOff>
      <xdr:row>3</xdr:row>
      <xdr:rowOff>158750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519D230-AA30-466D-B2AE-A91CC3D2B8AF}"/>
            </a:ext>
          </a:extLst>
        </xdr:cNvPr>
        <xdr:cNvCxnSpPr/>
      </xdr:nvCxnSpPr>
      <xdr:spPr>
        <a:xfrm flipH="1">
          <a:off x="4392083" y="1169459"/>
          <a:ext cx="285751" cy="5291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254000</xdr:colOff>
      <xdr:row>4</xdr:row>
      <xdr:rowOff>74082</xdr:rowOff>
    </xdr:from>
    <xdr:to>
      <xdr:col>21</xdr:col>
      <xdr:colOff>74083</xdr:colOff>
      <xdr:row>5</xdr:row>
      <xdr:rowOff>74081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DB296C0-B445-4044-AD23-A22618B8A4A4}"/>
            </a:ext>
          </a:extLst>
        </xdr:cNvPr>
        <xdr:cNvSpPr/>
      </xdr:nvSpPr>
      <xdr:spPr>
        <a:xfrm>
          <a:off x="254000" y="1428749"/>
          <a:ext cx="6932083" cy="338665"/>
        </a:xfrm>
        <a:prstGeom prst="rect">
          <a:avLst/>
        </a:prstGeom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/>
            <a:t>購入数量をご記入ください    </a:t>
          </a:r>
          <a:r>
            <a:rPr kumimoji="1" lang="en-US" altLang="ja-JP" sz="1100"/>
            <a:t>4</a:t>
          </a:r>
          <a:r>
            <a:rPr kumimoji="1" lang="ja-JP" altLang="en-US" sz="1100"/>
            <a:t>冊以上は、送料が異なるためお問い合わせください</a:t>
          </a:r>
        </a:p>
      </xdr:txBody>
    </xdr:sp>
    <xdr:clientData/>
  </xdr:twoCellAnchor>
  <xdr:twoCellAnchor>
    <xdr:from>
      <xdr:col>12</xdr:col>
      <xdr:colOff>63500</xdr:colOff>
      <xdr:row>5</xdr:row>
      <xdr:rowOff>63499</xdr:rowOff>
    </xdr:from>
    <xdr:to>
      <xdr:col>12</xdr:col>
      <xdr:colOff>201083</xdr:colOff>
      <xdr:row>7</xdr:row>
      <xdr:rowOff>63500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CF20E33D-C11B-4C9F-9B4C-478B98369F1B}"/>
            </a:ext>
          </a:extLst>
        </xdr:cNvPr>
        <xdr:cNvCxnSpPr/>
      </xdr:nvCxnSpPr>
      <xdr:spPr>
        <a:xfrm flipH="1">
          <a:off x="4127500" y="1756832"/>
          <a:ext cx="137583" cy="677335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137584</xdr:colOff>
      <xdr:row>13</xdr:row>
      <xdr:rowOff>296334</xdr:rowOff>
    </xdr:from>
    <xdr:to>
      <xdr:col>21</xdr:col>
      <xdr:colOff>201084</xdr:colOff>
      <xdr:row>17</xdr:row>
      <xdr:rowOff>10583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2EA0A56-9950-4667-9EFA-A2F340E2567D}"/>
            </a:ext>
          </a:extLst>
        </xdr:cNvPr>
        <xdr:cNvSpPr/>
      </xdr:nvSpPr>
      <xdr:spPr>
        <a:xfrm>
          <a:off x="5217584" y="4339167"/>
          <a:ext cx="2095500" cy="1068916"/>
        </a:xfrm>
        <a:prstGeom prst="rect">
          <a:avLst/>
        </a:prstGeom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/>
            <a:t>送付先情報をご記入ください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申込書の内容を確認させていただくこともございますので、ご担当者様名と連絡先電話番号もご記入ください</a:t>
          </a:r>
        </a:p>
      </xdr:txBody>
    </xdr:sp>
    <xdr:clientData/>
  </xdr:twoCellAnchor>
  <xdr:twoCellAnchor>
    <xdr:from>
      <xdr:col>13</xdr:col>
      <xdr:colOff>232833</xdr:colOff>
      <xdr:row>28</xdr:row>
      <xdr:rowOff>117476</xdr:rowOff>
    </xdr:from>
    <xdr:to>
      <xdr:col>19</xdr:col>
      <xdr:colOff>296333</xdr:colOff>
      <xdr:row>32</xdr:row>
      <xdr:rowOff>105835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F4FB9406-3F17-496D-AFA2-EDBD3D766C0F}"/>
            </a:ext>
          </a:extLst>
        </xdr:cNvPr>
        <xdr:cNvSpPr/>
      </xdr:nvSpPr>
      <xdr:spPr>
        <a:xfrm>
          <a:off x="4635500" y="9240309"/>
          <a:ext cx="2095500" cy="1036109"/>
        </a:xfrm>
        <a:prstGeom prst="rect">
          <a:avLst/>
        </a:prstGeom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/>
            <a:t>お振込みの場合は、振込日とお振込みされる名義人をカタカナでご記入ください</a:t>
          </a:r>
          <a:endParaRPr kumimoji="1" lang="en-US" altLang="ja-JP" sz="1100"/>
        </a:p>
      </xdr:txBody>
    </xdr:sp>
    <xdr:clientData/>
  </xdr:twoCellAnchor>
  <xdr:twoCellAnchor>
    <xdr:from>
      <xdr:col>18</xdr:col>
      <xdr:colOff>137583</xdr:colOff>
      <xdr:row>6</xdr:row>
      <xdr:rowOff>296332</xdr:rowOff>
    </xdr:from>
    <xdr:to>
      <xdr:col>21</xdr:col>
      <xdr:colOff>84667</xdr:colOff>
      <xdr:row>10</xdr:row>
      <xdr:rowOff>31750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7E3DCE1-CD9F-40EF-94B4-C8FBB2B75C2F}"/>
            </a:ext>
          </a:extLst>
        </xdr:cNvPr>
        <xdr:cNvSpPr/>
      </xdr:nvSpPr>
      <xdr:spPr>
        <a:xfrm>
          <a:off x="6233583" y="2328332"/>
          <a:ext cx="963084" cy="1090085"/>
        </a:xfrm>
        <a:prstGeom prst="rect">
          <a:avLst/>
        </a:prstGeom>
        <a:noFill/>
        <a:ln w="28575">
          <a:solidFill>
            <a:srgbClr val="7030A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8</xdr:col>
      <xdr:colOff>179918</xdr:colOff>
      <xdr:row>8</xdr:row>
      <xdr:rowOff>63500</xdr:rowOff>
    </xdr:from>
    <xdr:to>
      <xdr:col>12</xdr:col>
      <xdr:colOff>296334</xdr:colOff>
      <xdr:row>9</xdr:row>
      <xdr:rowOff>243417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9000BC9B-D4B3-4CE6-92B8-DCF4789CCACE}"/>
            </a:ext>
          </a:extLst>
        </xdr:cNvPr>
        <xdr:cNvSpPr/>
      </xdr:nvSpPr>
      <xdr:spPr>
        <a:xfrm>
          <a:off x="2889251" y="2772833"/>
          <a:ext cx="1471083" cy="518584"/>
        </a:xfrm>
        <a:prstGeom prst="rect">
          <a:avLst/>
        </a:prstGeom>
        <a:noFill/>
        <a:ln w="28575">
          <a:solidFill>
            <a:srgbClr val="7030A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15</xdr:col>
      <xdr:colOff>243415</xdr:colOff>
      <xdr:row>9</xdr:row>
      <xdr:rowOff>0</xdr:rowOff>
    </xdr:from>
    <xdr:to>
      <xdr:col>18</xdr:col>
      <xdr:colOff>0</xdr:colOff>
      <xdr:row>9</xdr:row>
      <xdr:rowOff>306914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3991FC45-8B60-41BE-AFC5-D9F686EA7FEF}"/>
            </a:ext>
          </a:extLst>
        </xdr:cNvPr>
        <xdr:cNvSpPr/>
      </xdr:nvSpPr>
      <xdr:spPr>
        <a:xfrm>
          <a:off x="5323415" y="3048000"/>
          <a:ext cx="772585" cy="306914"/>
        </a:xfrm>
        <a:prstGeom prst="rect">
          <a:avLst/>
        </a:prstGeom>
        <a:ln w="28575"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/>
            <a:t>自動入力</a:t>
          </a:r>
        </a:p>
      </xdr:txBody>
    </xdr:sp>
    <xdr:clientData/>
  </xdr:twoCellAnchor>
  <xdr:twoCellAnchor>
    <xdr:from>
      <xdr:col>12</xdr:col>
      <xdr:colOff>296334</xdr:colOff>
      <xdr:row>8</xdr:row>
      <xdr:rowOff>322792</xdr:rowOff>
    </xdr:from>
    <xdr:to>
      <xdr:col>15</xdr:col>
      <xdr:colOff>243415</xdr:colOff>
      <xdr:row>9</xdr:row>
      <xdr:rowOff>153457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8044DA9F-7883-4EB4-BC6D-498822A8C62E}"/>
            </a:ext>
          </a:extLst>
        </xdr:cNvPr>
        <xdr:cNvCxnSpPr>
          <a:stCxn id="25" idx="1"/>
          <a:endCxn id="24" idx="3"/>
        </xdr:cNvCxnSpPr>
      </xdr:nvCxnSpPr>
      <xdr:spPr>
        <a:xfrm flipH="1" flipV="1">
          <a:off x="4360334" y="3032125"/>
          <a:ext cx="963081" cy="169332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243417</xdr:colOff>
      <xdr:row>8</xdr:row>
      <xdr:rowOff>42335</xdr:rowOff>
    </xdr:from>
    <xdr:to>
      <xdr:col>18</xdr:col>
      <xdr:colOff>95250</xdr:colOff>
      <xdr:row>8</xdr:row>
      <xdr:rowOff>296334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8782C015-2993-4869-9924-653D2AF70421}"/>
            </a:ext>
          </a:extLst>
        </xdr:cNvPr>
        <xdr:cNvCxnSpPr/>
      </xdr:nvCxnSpPr>
      <xdr:spPr>
        <a:xfrm flipV="1">
          <a:off x="6000750" y="2751668"/>
          <a:ext cx="190500" cy="253999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127000</xdr:colOff>
      <xdr:row>1</xdr:row>
      <xdr:rowOff>74083</xdr:rowOff>
    </xdr:from>
    <xdr:to>
      <xdr:col>5</xdr:col>
      <xdr:colOff>127000</xdr:colOff>
      <xdr:row>2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9D20EA8-9430-41C0-98AD-F9C743567A47}"/>
            </a:ext>
          </a:extLst>
        </xdr:cNvPr>
        <xdr:cNvSpPr/>
      </xdr:nvSpPr>
      <xdr:spPr>
        <a:xfrm>
          <a:off x="127000" y="412750"/>
          <a:ext cx="1693333" cy="55033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showZeros="0" tabSelected="1" view="pageBreakPreview" zoomScale="90" zoomScaleNormal="90" zoomScaleSheetLayoutView="90" workbookViewId="0">
      <selection activeCell="L8" sqref="L8:M8"/>
    </sheetView>
  </sheetViews>
  <sheetFormatPr defaultColWidth="4.5" defaultRowHeight="26.25" customHeight="1" x14ac:dyDescent="0.15"/>
  <sheetData>
    <row r="1" spans="1:22" ht="26.25" customHeight="1" x14ac:dyDescent="0.15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s="16" customFormat="1" ht="26.2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36" t="s">
        <v>31</v>
      </c>
      <c r="O2" s="136"/>
      <c r="P2" s="136"/>
      <c r="Q2" s="136"/>
      <c r="R2" s="17" t="s">
        <v>12</v>
      </c>
      <c r="S2" s="39"/>
      <c r="T2" s="17" t="s">
        <v>13</v>
      </c>
      <c r="U2" s="38"/>
      <c r="V2" s="15" t="s">
        <v>14</v>
      </c>
    </row>
    <row r="3" spans="1:22" s="16" customFormat="1" ht="26.25" customHeight="1" x14ac:dyDescent="0.15">
      <c r="A3" s="28"/>
      <c r="B3" s="28"/>
      <c r="C3" s="28"/>
      <c r="D3" s="28"/>
      <c r="E3" s="28"/>
      <c r="F3" s="28"/>
      <c r="G3" s="28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5"/>
    </row>
    <row r="4" spans="1:22" ht="26.25" customHeight="1" thickBot="1" x14ac:dyDescent="0.25">
      <c r="A4" s="133" t="s">
        <v>29</v>
      </c>
      <c r="B4" s="133"/>
      <c r="C4" s="133"/>
      <c r="D4" s="133"/>
      <c r="E4" s="133"/>
      <c r="F4" s="133"/>
      <c r="G4" s="133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</row>
    <row r="5" spans="1:22" ht="26.25" customHeight="1" thickTop="1" x14ac:dyDescent="0.15">
      <c r="A5" s="31"/>
      <c r="B5" s="31"/>
      <c r="C5" s="31"/>
      <c r="D5" s="31"/>
      <c r="E5" s="31"/>
      <c r="F5" s="31"/>
      <c r="G5" s="31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6"/>
      <c r="U5" s="6"/>
    </row>
    <row r="6" spans="1:22" s="7" customFormat="1" ht="26.25" customHeight="1" thickBot="1" x14ac:dyDescent="0.25">
      <c r="A6" s="41" t="s">
        <v>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26.25" customHeight="1" thickTop="1" x14ac:dyDescent="0.15">
      <c r="A7" s="89" t="s">
        <v>16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65" t="s">
        <v>0</v>
      </c>
      <c r="M7" s="66"/>
      <c r="N7" s="90" t="s">
        <v>52</v>
      </c>
      <c r="O7" s="90"/>
      <c r="P7" s="66"/>
      <c r="Q7" s="90" t="s">
        <v>15</v>
      </c>
      <c r="R7" s="90"/>
      <c r="S7" s="90"/>
      <c r="T7" s="90"/>
      <c r="U7" s="90"/>
      <c r="V7" s="91"/>
    </row>
    <row r="8" spans="1:22" ht="26.25" customHeight="1" thickBot="1" x14ac:dyDescent="0.2">
      <c r="A8" s="130" t="s">
        <v>33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67"/>
      <c r="M8" s="68"/>
      <c r="N8" s="108" t="s">
        <v>59</v>
      </c>
      <c r="O8" s="108"/>
      <c r="P8" s="109"/>
      <c r="Q8" s="105">
        <f>1100*L8</f>
        <v>0</v>
      </c>
      <c r="R8" s="106"/>
      <c r="S8" s="106"/>
      <c r="T8" s="106"/>
      <c r="U8" s="107"/>
      <c r="V8" s="19" t="s">
        <v>1</v>
      </c>
    </row>
    <row r="9" spans="1:22" ht="26.25" customHeight="1" thickTop="1" x14ac:dyDescent="0.15">
      <c r="A9" s="79" t="s">
        <v>18</v>
      </c>
      <c r="B9" s="80"/>
      <c r="C9" s="80"/>
      <c r="D9" s="80"/>
      <c r="E9" s="80"/>
      <c r="F9" s="80"/>
      <c r="G9" s="81"/>
      <c r="H9" s="112" t="str">
        <f>IFERROR(SUM(Q10+Q9)," ")</f>
        <v xml:space="preserve"> </v>
      </c>
      <c r="I9" s="113"/>
      <c r="J9" s="113"/>
      <c r="K9" s="113"/>
      <c r="L9" s="114"/>
      <c r="M9" s="110" t="s">
        <v>1</v>
      </c>
      <c r="N9" s="118" t="s">
        <v>20</v>
      </c>
      <c r="O9" s="119"/>
      <c r="P9" s="120"/>
      <c r="Q9" s="121">
        <f>SUM(Q8:U8)</f>
        <v>0</v>
      </c>
      <c r="R9" s="122"/>
      <c r="S9" s="122"/>
      <c r="T9" s="122"/>
      <c r="U9" s="123"/>
      <c r="V9" s="32" t="s">
        <v>1</v>
      </c>
    </row>
    <row r="10" spans="1:22" ht="26.25" customHeight="1" thickBot="1" x14ac:dyDescent="0.2">
      <c r="A10" s="82"/>
      <c r="B10" s="83"/>
      <c r="C10" s="83"/>
      <c r="D10" s="83"/>
      <c r="E10" s="83"/>
      <c r="F10" s="83"/>
      <c r="G10" s="84"/>
      <c r="H10" s="115"/>
      <c r="I10" s="116"/>
      <c r="J10" s="116"/>
      <c r="K10" s="116"/>
      <c r="L10" s="117"/>
      <c r="M10" s="111"/>
      <c r="N10" s="124" t="s">
        <v>19</v>
      </c>
      <c r="O10" s="125"/>
      <c r="P10" s="126"/>
      <c r="Q10" s="127" t="str">
        <f>IF(AND(L8&gt;=1,L8&lt;=3),"520","")</f>
        <v/>
      </c>
      <c r="R10" s="128"/>
      <c r="S10" s="128"/>
      <c r="T10" s="128"/>
      <c r="U10" s="129"/>
      <c r="V10" s="33" t="s">
        <v>1</v>
      </c>
    </row>
    <row r="11" spans="1:22" ht="13.5" customHeight="1" thickTop="1" x14ac:dyDescent="0.15">
      <c r="A11" s="69" t="s">
        <v>53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2" ht="12.75" customHeight="1" thickBo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</row>
    <row r="13" spans="1:22" ht="26.25" customHeight="1" thickTop="1" x14ac:dyDescent="0.15">
      <c r="A13" s="89" t="s">
        <v>54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1"/>
    </row>
    <row r="14" spans="1:22" ht="26.25" customHeight="1" x14ac:dyDescent="0.15">
      <c r="A14" s="99" t="s">
        <v>5</v>
      </c>
      <c r="B14" s="100"/>
      <c r="C14" s="20" t="s">
        <v>6</v>
      </c>
      <c r="D14" s="95"/>
      <c r="E14" s="95"/>
      <c r="F14" s="95"/>
      <c r="G14" s="95"/>
      <c r="H14" s="21" t="s">
        <v>7</v>
      </c>
      <c r="I14" s="96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</row>
    <row r="15" spans="1:22" ht="26.25" customHeight="1" x14ac:dyDescent="0.15">
      <c r="A15" s="139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1"/>
    </row>
    <row r="16" spans="1:22" ht="26.25" customHeight="1" x14ac:dyDescent="0.15">
      <c r="A16" s="142" t="s">
        <v>4</v>
      </c>
      <c r="B16" s="143"/>
      <c r="C16" s="143"/>
      <c r="D16" s="143"/>
      <c r="E16" s="143"/>
      <c r="F16" s="143"/>
      <c r="G16" s="148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1"/>
    </row>
    <row r="17" spans="1:22" ht="26.25" customHeight="1" thickBot="1" x14ac:dyDescent="0.2">
      <c r="A17" s="146" t="s">
        <v>2</v>
      </c>
      <c r="B17" s="147"/>
      <c r="C17" s="147"/>
      <c r="D17" s="154"/>
      <c r="E17" s="155"/>
      <c r="F17" s="155"/>
      <c r="G17" s="155"/>
      <c r="H17" s="155"/>
      <c r="I17" s="102"/>
      <c r="J17" s="101" t="s">
        <v>47</v>
      </c>
      <c r="K17" s="102"/>
      <c r="L17" s="103"/>
      <c r="M17" s="104"/>
      <c r="N17" s="104"/>
      <c r="O17" s="104"/>
      <c r="P17" s="104"/>
      <c r="Q17" s="151" t="s">
        <v>48</v>
      </c>
      <c r="R17" s="152"/>
      <c r="S17" s="151"/>
      <c r="T17" s="104"/>
      <c r="U17" s="104"/>
      <c r="V17" s="153"/>
    </row>
    <row r="18" spans="1:22" ht="20.25" customHeight="1" thickTop="1" x14ac:dyDescent="0.15">
      <c r="A18" s="26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17"/>
      <c r="O18" s="17"/>
      <c r="P18" s="27"/>
      <c r="Q18" s="27"/>
      <c r="R18" s="27"/>
      <c r="S18" s="27"/>
      <c r="T18" s="27"/>
      <c r="U18" s="27"/>
      <c r="V18" s="27"/>
    </row>
    <row r="19" spans="1:22" ht="26.25" customHeight="1" x14ac:dyDescent="0.15">
      <c r="A19" s="26" t="s">
        <v>56</v>
      </c>
      <c r="B19" s="2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17"/>
      <c r="O19" s="17"/>
      <c r="P19" s="27"/>
      <c r="Q19" s="27"/>
      <c r="R19" s="27"/>
      <c r="S19" s="27"/>
      <c r="T19" s="27"/>
      <c r="U19" s="27"/>
      <c r="V19" s="27"/>
    </row>
    <row r="20" spans="1:22" ht="26.25" customHeight="1" x14ac:dyDescent="0.15">
      <c r="A20" s="26" t="s">
        <v>57</v>
      </c>
      <c r="B20" s="2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17"/>
      <c r="O20" s="17"/>
      <c r="P20" s="27"/>
      <c r="Q20" s="27"/>
      <c r="R20" s="27"/>
      <c r="S20" s="27"/>
      <c r="T20" s="27"/>
      <c r="U20" s="27"/>
      <c r="V20" s="27"/>
    </row>
    <row r="21" spans="1:22" ht="26.25" customHeight="1" x14ac:dyDescent="0.15">
      <c r="A21" s="92" t="s">
        <v>60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4"/>
    </row>
    <row r="22" spans="1:22" s="4" customFormat="1" ht="26.25" customHeight="1" x14ac:dyDescent="0.15">
      <c r="A22" s="85" t="s">
        <v>25</v>
      </c>
      <c r="B22" s="86"/>
      <c r="C22" s="87"/>
      <c r="D22" s="35" t="s">
        <v>58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/>
    </row>
    <row r="23" spans="1:22" s="4" customFormat="1" ht="26.25" customHeight="1" x14ac:dyDescent="0.2">
      <c r="A23" s="73"/>
      <c r="B23" s="74"/>
      <c r="C23" s="75"/>
      <c r="D23" s="8"/>
      <c r="E23" s="24" t="s">
        <v>27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2"/>
    </row>
    <row r="24" spans="1:22" s="4" customFormat="1" ht="26.25" customHeight="1" x14ac:dyDescent="0.15">
      <c r="A24" s="73"/>
      <c r="B24" s="74"/>
      <c r="C24" s="75"/>
      <c r="D24" s="8"/>
      <c r="E24" s="24" t="s">
        <v>28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2"/>
    </row>
    <row r="25" spans="1:22" s="4" customFormat="1" ht="26.25" customHeight="1" x14ac:dyDescent="0.15">
      <c r="A25" s="73"/>
      <c r="B25" s="74"/>
      <c r="C25" s="75"/>
      <c r="D25" s="9"/>
      <c r="E25" s="25" t="s">
        <v>55</v>
      </c>
      <c r="F25" s="10"/>
      <c r="G25" s="10"/>
      <c r="H25" s="10"/>
      <c r="I25" s="10"/>
      <c r="J25" s="10"/>
      <c r="K25" s="10"/>
      <c r="L25" s="8"/>
      <c r="M25" s="8"/>
      <c r="N25" s="8"/>
      <c r="O25" s="8"/>
      <c r="P25" s="8"/>
      <c r="Q25" s="10"/>
      <c r="R25" s="8"/>
      <c r="S25" s="8"/>
      <c r="T25" s="8"/>
      <c r="U25" s="8"/>
      <c r="V25" s="22"/>
    </row>
    <row r="26" spans="1:22" s="4" customFormat="1" ht="26.25" customHeight="1" x14ac:dyDescent="0.15">
      <c r="A26" s="73"/>
      <c r="B26" s="74"/>
      <c r="C26" s="75"/>
      <c r="D26" s="149" t="s">
        <v>10</v>
      </c>
      <c r="E26" s="150"/>
      <c r="F26" s="150"/>
      <c r="G26" s="8" t="s">
        <v>30</v>
      </c>
      <c r="H26" s="8"/>
      <c r="I26" s="8"/>
      <c r="J26" s="8"/>
      <c r="K26" s="8"/>
      <c r="L26" s="8"/>
      <c r="M26" s="3"/>
      <c r="N26" s="8"/>
      <c r="O26" s="8"/>
      <c r="P26" s="8"/>
      <c r="Q26" s="8"/>
      <c r="R26" s="8"/>
      <c r="S26" s="8"/>
      <c r="T26" s="8"/>
      <c r="U26" s="8"/>
      <c r="V26" s="22"/>
    </row>
    <row r="27" spans="1:22" s="4" customFormat="1" ht="26.25" customHeight="1" x14ac:dyDescent="0.15">
      <c r="A27" s="73"/>
      <c r="B27" s="74"/>
      <c r="C27" s="75"/>
      <c r="D27" s="11"/>
      <c r="E27" s="8"/>
      <c r="F27" s="8"/>
      <c r="G27" s="18" t="s">
        <v>8</v>
      </c>
      <c r="H27" s="8"/>
      <c r="I27" s="8"/>
      <c r="J27" s="8"/>
      <c r="K27" s="8"/>
      <c r="L27" s="8"/>
      <c r="M27" s="3"/>
      <c r="N27" s="8"/>
      <c r="O27" s="8"/>
      <c r="P27" s="8"/>
      <c r="Q27" s="8"/>
      <c r="R27" s="8"/>
      <c r="S27" s="8"/>
      <c r="T27" s="8"/>
      <c r="U27" s="8"/>
      <c r="V27" s="22"/>
    </row>
    <row r="28" spans="1:22" s="4" customFormat="1" ht="26.25" customHeight="1" thickBot="1" x14ac:dyDescent="0.2">
      <c r="A28" s="73"/>
      <c r="B28" s="74"/>
      <c r="C28" s="75"/>
      <c r="D28" s="9"/>
      <c r="E28" s="8"/>
      <c r="F28" s="8"/>
      <c r="G28" s="18" t="s">
        <v>9</v>
      </c>
      <c r="H28" s="8"/>
      <c r="I28" s="8"/>
      <c r="J28" s="8"/>
      <c r="K28" s="8"/>
      <c r="L28" s="8"/>
      <c r="M28" s="3"/>
      <c r="N28" s="8"/>
      <c r="O28" s="8"/>
      <c r="P28" s="8"/>
      <c r="Q28" s="8"/>
      <c r="R28" s="8"/>
      <c r="S28" s="8"/>
      <c r="T28" s="8"/>
      <c r="U28" s="8"/>
      <c r="V28" s="22"/>
    </row>
    <row r="29" spans="1:22" s="4" customFormat="1" ht="26.25" customHeight="1" x14ac:dyDescent="0.15">
      <c r="A29" s="73"/>
      <c r="B29" s="74"/>
      <c r="C29" s="74"/>
      <c r="D29" s="48" t="s">
        <v>38</v>
      </c>
      <c r="E29" s="49"/>
      <c r="F29" s="49"/>
      <c r="G29" s="50"/>
      <c r="H29" s="49"/>
      <c r="I29" s="49"/>
      <c r="J29" s="49"/>
      <c r="K29" s="49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2"/>
    </row>
    <row r="30" spans="1:22" s="4" customFormat="1" ht="14.25" customHeight="1" x14ac:dyDescent="0.15">
      <c r="A30" s="73"/>
      <c r="B30" s="74"/>
      <c r="C30" s="74"/>
      <c r="D30" s="53"/>
      <c r="E30" s="8"/>
      <c r="F30" s="8"/>
      <c r="G30" s="1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54"/>
    </row>
    <row r="31" spans="1:22" s="4" customFormat="1" ht="26.25" customHeight="1" thickBot="1" x14ac:dyDescent="0.2">
      <c r="A31" s="73"/>
      <c r="B31" s="74"/>
      <c r="C31" s="74"/>
      <c r="D31" s="53" t="s">
        <v>34</v>
      </c>
      <c r="E31" s="8"/>
      <c r="F31" s="8"/>
      <c r="G31" s="88"/>
      <c r="H31" s="88"/>
      <c r="I31" s="43" t="s">
        <v>35</v>
      </c>
      <c r="J31" s="88"/>
      <c r="K31" s="88"/>
      <c r="L31" s="43" t="s">
        <v>36</v>
      </c>
      <c r="M31" s="8"/>
      <c r="N31" s="8"/>
      <c r="O31" s="8"/>
      <c r="P31" s="8"/>
      <c r="Q31" s="8"/>
      <c r="R31" s="8"/>
      <c r="S31" s="8"/>
      <c r="T31" s="8"/>
      <c r="U31" s="8"/>
      <c r="V31" s="54"/>
    </row>
    <row r="32" spans="1:22" s="4" customFormat="1" ht="15" customHeight="1" x14ac:dyDescent="0.15">
      <c r="A32" s="73"/>
      <c r="B32" s="74"/>
      <c r="C32" s="74"/>
      <c r="D32" s="53"/>
      <c r="E32" s="8"/>
      <c r="F32" s="8"/>
      <c r="G32" s="44"/>
      <c r="H32" s="44"/>
      <c r="I32" s="43"/>
      <c r="J32" s="45"/>
      <c r="K32" s="45"/>
      <c r="L32" s="43"/>
      <c r="M32" s="8"/>
      <c r="N32" s="8"/>
      <c r="O32" s="8"/>
      <c r="P32" s="8"/>
      <c r="Q32" s="8"/>
      <c r="R32" s="8"/>
      <c r="S32" s="8"/>
      <c r="T32" s="8"/>
      <c r="U32" s="8"/>
      <c r="V32" s="54"/>
    </row>
    <row r="33" spans="1:22" s="4" customFormat="1" ht="26.25" customHeight="1" thickBot="1" x14ac:dyDescent="0.2">
      <c r="A33" s="73"/>
      <c r="B33" s="74"/>
      <c r="C33" s="74"/>
      <c r="D33" s="53" t="s">
        <v>37</v>
      </c>
      <c r="E33" s="8"/>
      <c r="F33" s="8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54"/>
    </row>
    <row r="34" spans="1:22" s="4" customFormat="1" ht="26.25" customHeight="1" thickBot="1" x14ac:dyDescent="0.2">
      <c r="A34" s="76"/>
      <c r="B34" s="77"/>
      <c r="C34" s="77"/>
      <c r="D34" s="55" t="s">
        <v>39</v>
      </c>
      <c r="E34" s="47"/>
      <c r="F34" s="47"/>
      <c r="G34" s="46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56"/>
    </row>
    <row r="35" spans="1:22" s="2" customFormat="1" ht="26.25" customHeight="1" x14ac:dyDescent="0.15">
      <c r="A35" s="73" t="s">
        <v>26</v>
      </c>
      <c r="B35" s="74"/>
      <c r="C35" s="75"/>
      <c r="D35" s="34" t="s">
        <v>3</v>
      </c>
      <c r="E35" s="13"/>
      <c r="F35" s="13"/>
      <c r="G35" s="13"/>
      <c r="H35" s="13"/>
      <c r="I35" s="13"/>
      <c r="J35" s="13"/>
      <c r="K35" s="13"/>
      <c r="L35" s="14"/>
      <c r="M35" s="12"/>
      <c r="N35" s="12"/>
      <c r="O35" s="12"/>
      <c r="P35" s="12"/>
      <c r="Q35" s="12"/>
      <c r="R35" s="12"/>
      <c r="S35" s="12"/>
      <c r="T35" s="12"/>
      <c r="U35" s="12"/>
      <c r="V35" s="23"/>
    </row>
    <row r="36" spans="1:22" s="2" customFormat="1" ht="26.25" customHeight="1" x14ac:dyDescent="0.15">
      <c r="A36" s="76"/>
      <c r="B36" s="77"/>
      <c r="C36" s="78"/>
      <c r="D36" s="71" t="s">
        <v>11</v>
      </c>
      <c r="E36" s="72"/>
      <c r="F36" s="72"/>
      <c r="G36" s="144" t="s">
        <v>24</v>
      </c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5"/>
    </row>
    <row r="37" spans="1:22" s="2" customFormat="1" ht="26.25" customHeight="1" x14ac:dyDescent="0.15">
      <c r="A37" s="30"/>
      <c r="B37" s="30"/>
      <c r="C37" s="30"/>
      <c r="D37" s="29"/>
      <c r="E37" s="29"/>
      <c r="F37" s="29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7" customFormat="1" ht="26.25" customHeight="1" x14ac:dyDescent="0.15">
      <c r="A38" s="5" t="s">
        <v>17</v>
      </c>
      <c r="B38" s="5"/>
      <c r="C38" s="5"/>
      <c r="D38" s="5"/>
      <c r="E38" s="5"/>
      <c r="F38" s="5"/>
      <c r="G38" s="5"/>
      <c r="H38" s="5"/>
      <c r="I38" s="5"/>
      <c r="J38" s="5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26.25" customHeight="1" x14ac:dyDescent="0.15">
      <c r="A39" s="137" t="s">
        <v>23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</row>
    <row r="40" spans="1:22" ht="26.25" customHeight="1" x14ac:dyDescent="0.15">
      <c r="A40" s="138" t="s">
        <v>22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</row>
    <row r="41" spans="1:22" ht="26.2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</sheetData>
  <mergeCells count="44">
    <mergeCell ref="A39:V39"/>
    <mergeCell ref="A40:V40"/>
    <mergeCell ref="A15:V15"/>
    <mergeCell ref="A16:F16"/>
    <mergeCell ref="G36:V36"/>
    <mergeCell ref="A17:C17"/>
    <mergeCell ref="G16:V16"/>
    <mergeCell ref="D26:F26"/>
    <mergeCell ref="J31:K31"/>
    <mergeCell ref="Q17:R17"/>
    <mergeCell ref="S17:V17"/>
    <mergeCell ref="D17:I17"/>
    <mergeCell ref="A1:V1"/>
    <mergeCell ref="Q7:V7"/>
    <mergeCell ref="N7:P7"/>
    <mergeCell ref="A4:G4"/>
    <mergeCell ref="H3:U4"/>
    <mergeCell ref="P2:Q2"/>
    <mergeCell ref="N2:O2"/>
    <mergeCell ref="A7:K7"/>
    <mergeCell ref="N8:P8"/>
    <mergeCell ref="M9:M10"/>
    <mergeCell ref="H9:L10"/>
    <mergeCell ref="N9:P9"/>
    <mergeCell ref="Q9:U9"/>
    <mergeCell ref="N10:P10"/>
    <mergeCell ref="Q10:U10"/>
    <mergeCell ref="A8:K8"/>
    <mergeCell ref="L7:M7"/>
    <mergeCell ref="L8:M8"/>
    <mergeCell ref="A11:V12"/>
    <mergeCell ref="D36:F36"/>
    <mergeCell ref="A35:C36"/>
    <mergeCell ref="A9:G10"/>
    <mergeCell ref="A22:C34"/>
    <mergeCell ref="G31:H31"/>
    <mergeCell ref="A13:V13"/>
    <mergeCell ref="A21:V21"/>
    <mergeCell ref="D14:G14"/>
    <mergeCell ref="I14:V14"/>
    <mergeCell ref="A14:B14"/>
    <mergeCell ref="J17:K17"/>
    <mergeCell ref="L17:P17"/>
    <mergeCell ref="Q8:U8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2C8B-5D34-419D-AEB5-AA0FDADCC94A}">
  <sheetPr>
    <pageSetUpPr fitToPage="1"/>
  </sheetPr>
  <dimension ref="A1:V41"/>
  <sheetViews>
    <sheetView showZeros="0" view="pageBreakPreview" topLeftCell="A22" zoomScale="90" zoomScaleNormal="90" zoomScaleSheetLayoutView="90" workbookViewId="0">
      <selection activeCell="AG4" sqref="AG4"/>
    </sheetView>
  </sheetViews>
  <sheetFormatPr defaultColWidth="4.5" defaultRowHeight="26.25" customHeight="1" x14ac:dyDescent="0.15"/>
  <sheetData>
    <row r="1" spans="1:22" ht="26.25" customHeight="1" x14ac:dyDescent="0.15">
      <c r="A1" s="132" t="s">
        <v>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s="16" customFormat="1" ht="26.2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36" t="s">
        <v>31</v>
      </c>
      <c r="O2" s="136"/>
      <c r="P2" s="173">
        <v>2021</v>
      </c>
      <c r="Q2" s="173"/>
      <c r="R2" s="17" t="s">
        <v>12</v>
      </c>
      <c r="S2" s="59">
        <v>8</v>
      </c>
      <c r="T2" s="17" t="s">
        <v>13</v>
      </c>
      <c r="U2" s="60">
        <v>2</v>
      </c>
      <c r="V2" s="15" t="s">
        <v>14</v>
      </c>
    </row>
    <row r="3" spans="1:22" s="16" customFormat="1" ht="26.25" customHeight="1" x14ac:dyDescent="0.15">
      <c r="A3" s="28"/>
      <c r="B3" s="28"/>
      <c r="C3" s="28"/>
      <c r="D3" s="28"/>
      <c r="E3" s="28"/>
      <c r="F3" s="28"/>
      <c r="G3" s="28"/>
      <c r="H3" s="174" t="s">
        <v>40</v>
      </c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5"/>
    </row>
    <row r="4" spans="1:22" ht="26.25" customHeight="1" thickBot="1" x14ac:dyDescent="0.25">
      <c r="A4" s="176" t="s">
        <v>41</v>
      </c>
      <c r="B4" s="176"/>
      <c r="C4" s="176"/>
      <c r="D4" s="176"/>
      <c r="E4" s="176"/>
      <c r="F4" s="176"/>
      <c r="G4" s="176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</row>
    <row r="5" spans="1:22" ht="26.25" customHeight="1" thickTop="1" x14ac:dyDescent="0.15">
      <c r="A5" s="31"/>
      <c r="B5" s="31"/>
      <c r="C5" s="31"/>
      <c r="D5" s="31"/>
      <c r="E5" s="31"/>
      <c r="F5" s="31"/>
      <c r="G5" s="31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6"/>
      <c r="U5" s="6"/>
    </row>
    <row r="6" spans="1:22" s="7" customFormat="1" ht="26.25" customHeight="1" thickBot="1" x14ac:dyDescent="0.25">
      <c r="A6" s="41" t="s">
        <v>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2" ht="26.25" customHeight="1" thickTop="1" x14ac:dyDescent="0.15">
      <c r="A7" s="89" t="s">
        <v>16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65" t="s">
        <v>0</v>
      </c>
      <c r="M7" s="66"/>
      <c r="N7" s="90" t="s">
        <v>52</v>
      </c>
      <c r="O7" s="90"/>
      <c r="P7" s="66"/>
      <c r="Q7" s="90" t="s">
        <v>15</v>
      </c>
      <c r="R7" s="90"/>
      <c r="S7" s="90"/>
      <c r="T7" s="90"/>
      <c r="U7" s="90"/>
      <c r="V7" s="91"/>
    </row>
    <row r="8" spans="1:22" ht="26.25" customHeight="1" thickBot="1" x14ac:dyDescent="0.2">
      <c r="A8" s="130" t="s">
        <v>33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56">
        <v>1</v>
      </c>
      <c r="M8" s="157"/>
      <c r="N8" s="165" t="s">
        <v>59</v>
      </c>
      <c r="O8" s="165"/>
      <c r="P8" s="166"/>
      <c r="Q8" s="167">
        <f>1100*L8</f>
        <v>1100</v>
      </c>
      <c r="R8" s="168"/>
      <c r="S8" s="168"/>
      <c r="T8" s="168"/>
      <c r="U8" s="169"/>
      <c r="V8" s="19" t="s">
        <v>1</v>
      </c>
    </row>
    <row r="9" spans="1:22" ht="26.25" customHeight="1" thickTop="1" x14ac:dyDescent="0.15">
      <c r="A9" s="79" t="s">
        <v>18</v>
      </c>
      <c r="B9" s="80"/>
      <c r="C9" s="80"/>
      <c r="D9" s="80"/>
      <c r="E9" s="80"/>
      <c r="F9" s="80"/>
      <c r="G9" s="81"/>
      <c r="H9" s="112">
        <f>IFERROR(SUM(Q10+Q9)," ")</f>
        <v>1620</v>
      </c>
      <c r="I9" s="113"/>
      <c r="J9" s="113"/>
      <c r="K9" s="113"/>
      <c r="L9" s="114"/>
      <c r="M9" s="110" t="s">
        <v>1</v>
      </c>
      <c r="N9" s="118" t="s">
        <v>20</v>
      </c>
      <c r="O9" s="119"/>
      <c r="P9" s="120"/>
      <c r="Q9" s="121">
        <f>SUM(Q8:U8)</f>
        <v>1100</v>
      </c>
      <c r="R9" s="122"/>
      <c r="S9" s="122"/>
      <c r="T9" s="122"/>
      <c r="U9" s="123"/>
      <c r="V9" s="32" t="s">
        <v>1</v>
      </c>
    </row>
    <row r="10" spans="1:22" ht="26.25" customHeight="1" thickBot="1" x14ac:dyDescent="0.2">
      <c r="A10" s="82"/>
      <c r="B10" s="83"/>
      <c r="C10" s="83"/>
      <c r="D10" s="83"/>
      <c r="E10" s="83"/>
      <c r="F10" s="83"/>
      <c r="G10" s="84"/>
      <c r="H10" s="115"/>
      <c r="I10" s="116"/>
      <c r="J10" s="116"/>
      <c r="K10" s="116"/>
      <c r="L10" s="117"/>
      <c r="M10" s="111"/>
      <c r="N10" s="124" t="s">
        <v>19</v>
      </c>
      <c r="O10" s="125"/>
      <c r="P10" s="126"/>
      <c r="Q10" s="127" t="str">
        <f>IF(AND(L8&gt;=1,L8&lt;=3),"520","")</f>
        <v>520</v>
      </c>
      <c r="R10" s="128"/>
      <c r="S10" s="128"/>
      <c r="T10" s="128"/>
      <c r="U10" s="129"/>
      <c r="V10" s="33" t="s">
        <v>1</v>
      </c>
    </row>
    <row r="11" spans="1:22" ht="12.95" customHeight="1" thickTop="1" x14ac:dyDescent="0.15">
      <c r="A11" s="69" t="s">
        <v>53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2" ht="12.95" customHeight="1" thickBo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</row>
    <row r="13" spans="1:22" ht="26.25" customHeight="1" thickTop="1" x14ac:dyDescent="0.15">
      <c r="A13" s="89" t="s">
        <v>54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1"/>
    </row>
    <row r="14" spans="1:22" ht="26.25" customHeight="1" x14ac:dyDescent="0.15">
      <c r="A14" s="99" t="s">
        <v>5</v>
      </c>
      <c r="B14" s="100"/>
      <c r="C14" s="20" t="s">
        <v>6</v>
      </c>
      <c r="D14" s="177" t="s">
        <v>42</v>
      </c>
      <c r="E14" s="177"/>
      <c r="F14" s="177"/>
      <c r="G14" s="177"/>
      <c r="H14" s="58" t="s">
        <v>7</v>
      </c>
      <c r="I14" s="178" t="s">
        <v>43</v>
      </c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80"/>
    </row>
    <row r="15" spans="1:22" ht="26.25" customHeight="1" x14ac:dyDescent="0.15">
      <c r="A15" s="170" t="s">
        <v>44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2"/>
    </row>
    <row r="16" spans="1:22" ht="26.25" customHeight="1" x14ac:dyDescent="0.15">
      <c r="A16" s="142" t="s">
        <v>4</v>
      </c>
      <c r="B16" s="143"/>
      <c r="C16" s="143"/>
      <c r="D16" s="143"/>
      <c r="E16" s="143"/>
      <c r="F16" s="143"/>
      <c r="G16" s="181" t="s">
        <v>46</v>
      </c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2"/>
    </row>
    <row r="17" spans="1:22" ht="26.25" customHeight="1" thickBot="1" x14ac:dyDescent="0.2">
      <c r="A17" s="146" t="s">
        <v>2</v>
      </c>
      <c r="B17" s="147"/>
      <c r="C17" s="147"/>
      <c r="D17" s="162" t="s">
        <v>49</v>
      </c>
      <c r="E17" s="163"/>
      <c r="F17" s="163"/>
      <c r="G17" s="163"/>
      <c r="H17" s="163"/>
      <c r="I17" s="164"/>
      <c r="J17" s="101" t="s">
        <v>47</v>
      </c>
      <c r="K17" s="102"/>
      <c r="L17" s="158" t="s">
        <v>50</v>
      </c>
      <c r="M17" s="159"/>
      <c r="N17" s="159"/>
      <c r="O17" s="159"/>
      <c r="P17" s="159"/>
      <c r="Q17" s="151" t="s">
        <v>48</v>
      </c>
      <c r="R17" s="152"/>
      <c r="S17" s="160" t="s">
        <v>51</v>
      </c>
      <c r="T17" s="159"/>
      <c r="U17" s="159"/>
      <c r="V17" s="161"/>
    </row>
    <row r="18" spans="1:22" ht="26.25" customHeight="1" thickTop="1" x14ac:dyDescent="0.15">
      <c r="A18" s="26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17"/>
      <c r="O18" s="17"/>
      <c r="P18" s="27"/>
      <c r="Q18" s="27"/>
      <c r="R18" s="27"/>
      <c r="S18" s="27"/>
      <c r="T18" s="27"/>
      <c r="U18" s="27"/>
      <c r="V18" s="27"/>
    </row>
    <row r="19" spans="1:22" ht="26.25" customHeight="1" x14ac:dyDescent="0.15">
      <c r="A19" s="26" t="s">
        <v>56</v>
      </c>
      <c r="B19" s="26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17"/>
      <c r="O19" s="17"/>
      <c r="P19" s="27"/>
      <c r="Q19" s="27"/>
      <c r="R19" s="27"/>
      <c r="S19" s="27"/>
      <c r="T19" s="27"/>
      <c r="U19" s="27"/>
      <c r="V19" s="27"/>
    </row>
    <row r="20" spans="1:22" ht="26.25" customHeight="1" x14ac:dyDescent="0.15">
      <c r="A20" s="26" t="s">
        <v>57</v>
      </c>
      <c r="B20" s="2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17"/>
      <c r="O20" s="17"/>
      <c r="P20" s="27"/>
      <c r="Q20" s="27"/>
      <c r="R20" s="27"/>
      <c r="S20" s="27"/>
      <c r="T20" s="27"/>
      <c r="U20" s="27"/>
      <c r="V20" s="27"/>
    </row>
    <row r="21" spans="1:22" ht="26.25" customHeight="1" x14ac:dyDescent="0.15">
      <c r="A21" s="92" t="s">
        <v>60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4"/>
    </row>
    <row r="22" spans="1:22" s="4" customFormat="1" ht="26.25" customHeight="1" x14ac:dyDescent="0.15">
      <c r="A22" s="85" t="s">
        <v>25</v>
      </c>
      <c r="B22" s="86"/>
      <c r="C22" s="87"/>
      <c r="D22" s="64" t="s">
        <v>58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s="4" customFormat="1" ht="26.25" customHeight="1" x14ac:dyDescent="0.2">
      <c r="A23" s="73"/>
      <c r="B23" s="74"/>
      <c r="C23" s="75"/>
      <c r="D23" s="8"/>
      <c r="E23" s="24" t="s">
        <v>27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2"/>
    </row>
    <row r="24" spans="1:22" s="4" customFormat="1" ht="26.25" customHeight="1" x14ac:dyDescent="0.15">
      <c r="A24" s="73"/>
      <c r="B24" s="74"/>
      <c r="C24" s="75"/>
      <c r="D24" s="8"/>
      <c r="E24" s="24" t="s">
        <v>28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2"/>
    </row>
    <row r="25" spans="1:22" s="4" customFormat="1" ht="26.25" customHeight="1" x14ac:dyDescent="0.15">
      <c r="A25" s="73"/>
      <c r="B25" s="74"/>
      <c r="C25" s="75"/>
      <c r="D25" s="9"/>
      <c r="E25" s="25" t="s">
        <v>55</v>
      </c>
      <c r="F25" s="10"/>
      <c r="G25" s="10"/>
      <c r="H25" s="10"/>
      <c r="I25" s="10"/>
      <c r="J25" s="10"/>
      <c r="K25" s="10"/>
      <c r="L25" s="8"/>
      <c r="M25" s="8"/>
      <c r="N25" s="8"/>
      <c r="O25" s="8"/>
      <c r="P25" s="8"/>
      <c r="Q25" s="10"/>
      <c r="R25" s="8"/>
      <c r="S25" s="8"/>
      <c r="T25" s="8"/>
      <c r="U25" s="8"/>
      <c r="V25" s="22"/>
    </row>
    <row r="26" spans="1:22" s="4" customFormat="1" ht="26.25" customHeight="1" x14ac:dyDescent="0.15">
      <c r="A26" s="73"/>
      <c r="B26" s="74"/>
      <c r="C26" s="75"/>
      <c r="D26" s="149" t="s">
        <v>10</v>
      </c>
      <c r="E26" s="150"/>
      <c r="F26" s="150"/>
      <c r="G26" s="8" t="s">
        <v>30</v>
      </c>
      <c r="H26" s="8"/>
      <c r="I26" s="8"/>
      <c r="J26" s="8"/>
      <c r="K26" s="8"/>
      <c r="L26" s="8"/>
      <c r="M26" s="3"/>
      <c r="N26" s="8"/>
      <c r="O26" s="8"/>
      <c r="P26" s="8"/>
      <c r="Q26" s="8"/>
      <c r="R26" s="8"/>
      <c r="S26" s="8"/>
      <c r="T26" s="8"/>
      <c r="U26" s="8"/>
      <c r="V26" s="22"/>
    </row>
    <row r="27" spans="1:22" s="4" customFormat="1" ht="26.25" customHeight="1" x14ac:dyDescent="0.15">
      <c r="A27" s="73"/>
      <c r="B27" s="74"/>
      <c r="C27" s="75"/>
      <c r="D27" s="11"/>
      <c r="E27" s="8"/>
      <c r="F27" s="8"/>
      <c r="G27" s="18" t="s">
        <v>8</v>
      </c>
      <c r="H27" s="8"/>
      <c r="I27" s="8"/>
      <c r="J27" s="8"/>
      <c r="K27" s="8"/>
      <c r="L27" s="8"/>
      <c r="M27" s="3"/>
      <c r="N27" s="8"/>
      <c r="O27" s="8"/>
      <c r="P27" s="8"/>
      <c r="Q27" s="8"/>
      <c r="R27" s="8"/>
      <c r="S27" s="8"/>
      <c r="T27" s="8"/>
      <c r="U27" s="8"/>
      <c r="V27" s="22"/>
    </row>
    <row r="28" spans="1:22" s="4" customFormat="1" ht="26.25" customHeight="1" thickBot="1" x14ac:dyDescent="0.2">
      <c r="A28" s="73"/>
      <c r="B28" s="74"/>
      <c r="C28" s="75"/>
      <c r="D28" s="9"/>
      <c r="E28" s="8"/>
      <c r="F28" s="8"/>
      <c r="G28" s="18" t="s">
        <v>9</v>
      </c>
      <c r="H28" s="8"/>
      <c r="I28" s="8"/>
      <c r="J28" s="8"/>
      <c r="K28" s="8"/>
      <c r="L28" s="8"/>
      <c r="M28" s="3"/>
      <c r="N28" s="8"/>
      <c r="O28" s="8"/>
      <c r="P28" s="8"/>
      <c r="Q28" s="8"/>
      <c r="R28" s="8"/>
      <c r="S28" s="8"/>
      <c r="T28" s="8"/>
      <c r="U28" s="8"/>
      <c r="V28" s="22"/>
    </row>
    <row r="29" spans="1:22" s="4" customFormat="1" ht="26.25" customHeight="1" x14ac:dyDescent="0.15">
      <c r="A29" s="73"/>
      <c r="B29" s="74"/>
      <c r="C29" s="74"/>
      <c r="D29" s="48" t="s">
        <v>38</v>
      </c>
      <c r="E29" s="49"/>
      <c r="F29" s="49"/>
      <c r="G29" s="50"/>
      <c r="H29" s="49"/>
      <c r="I29" s="49"/>
      <c r="J29" s="49"/>
      <c r="K29" s="49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2"/>
    </row>
    <row r="30" spans="1:22" s="4" customFormat="1" ht="14.25" customHeight="1" x14ac:dyDescent="0.15">
      <c r="A30" s="73"/>
      <c r="B30" s="74"/>
      <c r="C30" s="74"/>
      <c r="D30" s="53"/>
      <c r="E30" s="8"/>
      <c r="F30" s="8"/>
      <c r="G30" s="1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54"/>
    </row>
    <row r="31" spans="1:22" s="4" customFormat="1" ht="26.25" customHeight="1" thickBot="1" x14ac:dyDescent="0.2">
      <c r="A31" s="73"/>
      <c r="B31" s="74"/>
      <c r="C31" s="74"/>
      <c r="D31" s="53" t="s">
        <v>34</v>
      </c>
      <c r="E31" s="8"/>
      <c r="F31" s="8"/>
      <c r="G31" s="182">
        <v>8</v>
      </c>
      <c r="H31" s="182"/>
      <c r="I31" s="43" t="s">
        <v>35</v>
      </c>
      <c r="J31" s="182">
        <v>3</v>
      </c>
      <c r="K31" s="182"/>
      <c r="L31" s="43" t="s">
        <v>36</v>
      </c>
      <c r="M31" s="8"/>
      <c r="N31" s="8"/>
      <c r="O31" s="8"/>
      <c r="P31" s="8"/>
      <c r="Q31" s="8"/>
      <c r="R31" s="8"/>
      <c r="S31" s="8"/>
      <c r="T31" s="8"/>
      <c r="U31" s="8"/>
      <c r="V31" s="54"/>
    </row>
    <row r="32" spans="1:22" s="4" customFormat="1" ht="15" customHeight="1" x14ac:dyDescent="0.15">
      <c r="A32" s="73"/>
      <c r="B32" s="74"/>
      <c r="C32" s="74"/>
      <c r="D32" s="53"/>
      <c r="E32" s="8"/>
      <c r="F32" s="8"/>
      <c r="G32" s="44"/>
      <c r="H32" s="44"/>
      <c r="I32" s="43"/>
      <c r="J32" s="45"/>
      <c r="K32" s="45"/>
      <c r="L32" s="43"/>
      <c r="M32" s="8"/>
      <c r="N32" s="8"/>
      <c r="O32" s="8"/>
      <c r="P32" s="8"/>
      <c r="Q32" s="8"/>
      <c r="R32" s="8"/>
      <c r="S32" s="8"/>
      <c r="T32" s="8"/>
      <c r="U32" s="8"/>
      <c r="V32" s="54"/>
    </row>
    <row r="33" spans="1:22" s="4" customFormat="1" ht="26.25" customHeight="1" thickBot="1" x14ac:dyDescent="0.2">
      <c r="A33" s="73"/>
      <c r="B33" s="74"/>
      <c r="C33" s="74"/>
      <c r="D33" s="53" t="s">
        <v>37</v>
      </c>
      <c r="E33" s="8"/>
      <c r="F33" s="8"/>
      <c r="G33" s="61" t="s">
        <v>45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54"/>
    </row>
    <row r="34" spans="1:22" s="4" customFormat="1" ht="26.25" customHeight="1" thickBot="1" x14ac:dyDescent="0.2">
      <c r="A34" s="76"/>
      <c r="B34" s="77"/>
      <c r="C34" s="77"/>
      <c r="D34" s="55" t="s">
        <v>39</v>
      </c>
      <c r="E34" s="47"/>
      <c r="F34" s="47"/>
      <c r="G34" s="46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56"/>
    </row>
    <row r="35" spans="1:22" s="2" customFormat="1" ht="26.25" customHeight="1" x14ac:dyDescent="0.15">
      <c r="A35" s="73" t="s">
        <v>26</v>
      </c>
      <c r="B35" s="74"/>
      <c r="C35" s="75"/>
      <c r="D35" s="34" t="s">
        <v>3</v>
      </c>
      <c r="E35" s="13"/>
      <c r="F35" s="13"/>
      <c r="G35" s="13"/>
      <c r="H35" s="13"/>
      <c r="I35" s="13"/>
      <c r="J35" s="13"/>
      <c r="K35" s="13"/>
      <c r="L35" s="14"/>
      <c r="M35" s="12"/>
      <c r="N35" s="12"/>
      <c r="O35" s="12"/>
      <c r="P35" s="12"/>
      <c r="Q35" s="12"/>
      <c r="R35" s="12"/>
      <c r="S35" s="12"/>
      <c r="T35" s="12"/>
      <c r="U35" s="12"/>
      <c r="V35" s="23"/>
    </row>
    <row r="36" spans="1:22" s="2" customFormat="1" ht="26.25" customHeight="1" x14ac:dyDescent="0.15">
      <c r="A36" s="76"/>
      <c r="B36" s="77"/>
      <c r="C36" s="78"/>
      <c r="D36" s="71" t="s">
        <v>11</v>
      </c>
      <c r="E36" s="72"/>
      <c r="F36" s="72"/>
      <c r="G36" s="144" t="s">
        <v>24</v>
      </c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5"/>
    </row>
    <row r="37" spans="1:22" s="2" customFormat="1" ht="26.25" customHeight="1" x14ac:dyDescent="0.15">
      <c r="A37" s="30"/>
      <c r="B37" s="30"/>
      <c r="C37" s="30"/>
      <c r="D37" s="57"/>
      <c r="E37" s="57"/>
      <c r="F37" s="57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7" customFormat="1" ht="26.25" customHeight="1" x14ac:dyDescent="0.15">
      <c r="A38" s="5" t="s">
        <v>17</v>
      </c>
      <c r="B38" s="5"/>
      <c r="C38" s="5"/>
      <c r="D38" s="5"/>
      <c r="E38" s="5"/>
      <c r="F38" s="5"/>
      <c r="G38" s="5"/>
      <c r="H38" s="5"/>
      <c r="I38" s="5"/>
      <c r="J38" s="5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26.25" customHeight="1" x14ac:dyDescent="0.15">
      <c r="A39" s="137" t="s">
        <v>23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</row>
    <row r="40" spans="1:22" ht="26.25" customHeight="1" x14ac:dyDescent="0.15">
      <c r="A40" s="138" t="s">
        <v>22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</row>
    <row r="41" spans="1:22" ht="26.2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</sheetData>
  <mergeCells count="44">
    <mergeCell ref="A16:F16"/>
    <mergeCell ref="G16:V16"/>
    <mergeCell ref="A17:C17"/>
    <mergeCell ref="A39:V39"/>
    <mergeCell ref="A40:V40"/>
    <mergeCell ref="A22:C34"/>
    <mergeCell ref="D26:F26"/>
    <mergeCell ref="G31:H31"/>
    <mergeCell ref="J31:K31"/>
    <mergeCell ref="A35:C36"/>
    <mergeCell ref="D36:F36"/>
    <mergeCell ref="G36:V36"/>
    <mergeCell ref="Q10:U10"/>
    <mergeCell ref="A11:V12"/>
    <mergeCell ref="A13:V13"/>
    <mergeCell ref="A14:B14"/>
    <mergeCell ref="D14:G14"/>
    <mergeCell ref="I14:V14"/>
    <mergeCell ref="A1:V1"/>
    <mergeCell ref="N2:O2"/>
    <mergeCell ref="P2:Q2"/>
    <mergeCell ref="H3:U4"/>
    <mergeCell ref="A4:G4"/>
    <mergeCell ref="Q7:V7"/>
    <mergeCell ref="A21:V21"/>
    <mergeCell ref="J17:K17"/>
    <mergeCell ref="L17:P17"/>
    <mergeCell ref="Q17:R17"/>
    <mergeCell ref="S17:V17"/>
    <mergeCell ref="D17:I17"/>
    <mergeCell ref="N8:P8"/>
    <mergeCell ref="Q8:U8"/>
    <mergeCell ref="A15:V15"/>
    <mergeCell ref="A9:G10"/>
    <mergeCell ref="H9:L10"/>
    <mergeCell ref="M9:M10"/>
    <mergeCell ref="N9:P9"/>
    <mergeCell ref="Q9:U9"/>
    <mergeCell ref="N10:P10"/>
    <mergeCell ref="A7:K7"/>
    <mergeCell ref="A8:K8"/>
    <mergeCell ref="L7:M7"/>
    <mergeCell ref="L8:M8"/>
    <mergeCell ref="N7:P7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keiri-03</cp:lastModifiedBy>
  <cp:lastPrinted>2021-07-13T00:46:36Z</cp:lastPrinted>
  <dcterms:modified xsi:type="dcterms:W3CDTF">2021-07-13T00:47:40Z</dcterms:modified>
</cp:coreProperties>
</file>