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shu-04\Desktop\"/>
    </mc:Choice>
  </mc:AlternateContent>
  <bookViews>
    <workbookView xWindow="240" yWindow="75" windowWidth="11715" windowHeight="7995"/>
  </bookViews>
  <sheets>
    <sheet name="参加申込書" sheetId="1" r:id="rId1"/>
    <sheet name="※記入しないで下さい（事務局用）" sheetId="2" r:id="rId2"/>
  </sheets>
  <definedNames>
    <definedName name="_xlnm._FilterDatabase" localSheetId="1" hidden="1">'※記入しないで下さい（事務局用）'!$C$2:$J$4</definedName>
    <definedName name="_xlnm.Print_Area" localSheetId="1">'※記入しないで下さい（事務局用）'!$A$1:$J$7</definedName>
    <definedName name="_xlnm.Print_Area" localSheetId="0">参加申込書!$A$1:$P$21</definedName>
  </definedNames>
  <calcPr calcId="152511"/>
</workbook>
</file>

<file path=xl/calcChain.xml><?xml version="1.0" encoding="utf-8"?>
<calcChain xmlns="http://schemas.openxmlformats.org/spreadsheetml/2006/main">
  <c r="A4" i="2" l="1"/>
  <c r="A5" i="2"/>
  <c r="A6" i="2"/>
  <c r="A7" i="2"/>
  <c r="A3" i="2"/>
  <c r="F7" i="2" l="1"/>
  <c r="F6" i="2"/>
  <c r="F5" i="2"/>
  <c r="F4" i="2"/>
  <c r="E7" i="2"/>
  <c r="E6" i="2"/>
  <c r="E5" i="2"/>
  <c r="E4" i="2"/>
  <c r="D7" i="2"/>
  <c r="C7" i="2"/>
  <c r="B7" i="2" s="1"/>
  <c r="D6" i="2"/>
  <c r="C6" i="2"/>
  <c r="B6" i="2" s="1"/>
  <c r="J3" i="2" l="1"/>
  <c r="I3" i="2"/>
  <c r="H3" i="2"/>
  <c r="G3" i="2"/>
  <c r="F3" i="2"/>
  <c r="E3" i="2"/>
  <c r="D4" i="2"/>
  <c r="D5" i="2"/>
  <c r="D3" i="2"/>
  <c r="C4" i="2"/>
  <c r="B4" i="2" s="1"/>
  <c r="C5" i="2"/>
  <c r="B5" i="2" s="1"/>
  <c r="C3" i="2"/>
  <c r="B3" i="2" s="1"/>
</calcChain>
</file>

<file path=xl/comments1.xml><?xml version="1.0" encoding="utf-8"?>
<comments xmlns="http://schemas.openxmlformats.org/spreadsheetml/2006/main">
  <authors>
    <author>研修課</author>
  </authors>
  <commentList>
    <comment ref="B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<sst xmlns="http://schemas.openxmlformats.org/spreadsheetml/2006/main" count="224" uniqueCount="136">
  <si>
    <t>電話番号</t>
    <rPh sb="0" eb="2">
      <t>デンワ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</si>
  <si>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</si>
  <si>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北海道</t>
    <rPh sb="0" eb="3">
      <t>ホッカイドウ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</si>
  <si>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</si>
  <si>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</si>
  <si>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青森県</t>
    <rPh sb="0" eb="3">
      <t>アオモリケン</t>
    </rPh>
    <phoneticPr fontId="1"/>
  </si>
  <si>
    <t>山形県</t>
    <rPh sb="0" eb="3">
      <t>ヤマガタケン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</si>
  <si>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</si>
  <si>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</si>
  <si>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</si>
  <si>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</si>
  <si>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</si>
  <si>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</si>
  <si>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</si>
  <si>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栃木県</t>
    <rPh sb="0" eb="3">
      <t>トチギケン</t>
    </rPh>
    <phoneticPr fontId="1"/>
  </si>
  <si>
    <t>茨城県</t>
    <rPh sb="0" eb="3">
      <t>イバラキケン</t>
    </rPh>
    <phoneticPr fontId="1"/>
  </si>
  <si>
    <t>山梨県</t>
    <rPh sb="0" eb="3">
      <t>ヤマナシケン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</si>
  <si>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</si>
  <si>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</si>
  <si>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静岡県</t>
    <rPh sb="0" eb="3">
      <t>シズオカケン</t>
    </rPh>
    <phoneticPr fontId="1"/>
  </si>
  <si>
    <t>岐阜県</t>
    <rPh sb="0" eb="3">
      <t>ギフケン</t>
    </rPh>
    <phoneticPr fontId="1"/>
  </si>
  <si>
    <t>福井県</t>
    <rPh sb="0" eb="3">
      <t>フクイケン</t>
    </rPh>
    <phoneticPr fontId="1"/>
  </si>
  <si>
    <t>石川県</t>
    <rPh sb="0" eb="3">
      <t>イシカワケン</t>
    </rPh>
    <phoneticPr fontId="1"/>
  </si>
  <si>
    <t>富山県</t>
    <rPh sb="0" eb="3">
      <t>トヤマケン</t>
    </rPh>
    <phoneticPr fontId="1"/>
  </si>
  <si>
    <t>長野県</t>
    <rPh sb="0" eb="3">
      <t>ナガノケン</t>
    </rPh>
    <phoneticPr fontId="1"/>
  </si>
  <si>
    <t>新潟県</t>
    <rPh sb="0" eb="3">
      <t>ニイガタケン</t>
    </rPh>
    <phoneticPr fontId="1"/>
  </si>
  <si>
    <t>大阪府</t>
    <rPh sb="0" eb="3">
      <t>オオサカフ</t>
    </rPh>
    <phoneticPr fontId="1"/>
  </si>
  <si>
    <t>京都府</t>
    <rPh sb="0" eb="3">
      <t>キョウトフ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</si>
  <si>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</si>
  <si>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</si>
  <si>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</si>
  <si>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</si>
  <si>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</si>
  <si>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</si>
  <si>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</si>
  <si>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</si>
  <si>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</si>
  <si>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</si>
  <si>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</si>
  <si>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</si>
  <si>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</si>
  <si>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</si>
  <si>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大分県</t>
    <rPh sb="0" eb="3">
      <t>オオイタケン</t>
    </rPh>
    <phoneticPr fontId="1"/>
  </si>
  <si>
    <t>長崎県</t>
    <rPh sb="0" eb="3">
      <t>ナガサキケン</t>
    </rPh>
    <phoneticPr fontId="1"/>
  </si>
  <si>
    <t>佐賀県</t>
    <rPh sb="0" eb="3">
      <t>サガケン</t>
    </rPh>
    <phoneticPr fontId="1"/>
  </si>
  <si>
    <t>熊本県</t>
    <rPh sb="0" eb="2">
      <t>クマモト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</si>
  <si>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</si>
  <si>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</si>
  <si>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</si>
  <si>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</t>
    <rPh sb="0" eb="4">
      <t>トドウフケン</t>
    </rPh>
    <phoneticPr fontId="1"/>
  </si>
  <si>
    <t>NO</t>
    <phoneticPr fontId="1"/>
  </si>
  <si>
    <t>熊本県</t>
    <rPh sb="0" eb="3">
      <t>クマモトケン</t>
    </rPh>
    <phoneticPr fontId="1"/>
  </si>
  <si>
    <t>宮崎県</t>
    <rPh sb="0" eb="2">
      <t>ミヤザキ</t>
    </rPh>
    <rPh sb="2" eb="3">
      <t>ケン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</si>
  <si>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</si>
  <si>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</si>
  <si>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</si>
  <si>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</si>
  <si>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</si>
  <si>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</si>
  <si>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E-mail</t>
    <phoneticPr fontId="1"/>
  </si>
  <si>
    <t>E-mail：</t>
    <phoneticPr fontId="1"/>
  </si>
  <si>
    <t>所　　　属</t>
    <rPh sb="0" eb="1">
      <t>トコロ</t>
    </rPh>
    <rPh sb="4" eb="5">
      <t>ゾク</t>
    </rPh>
    <phoneticPr fontId="1"/>
  </si>
  <si>
    <t>E - mail</t>
    <phoneticPr fontId="1"/>
  </si>
  <si>
    <t>申込担当者</t>
    <rPh sb="0" eb="2">
      <t>モウシコ</t>
    </rPh>
    <rPh sb="2" eb="5">
      <t>タントウシャ</t>
    </rPh>
    <phoneticPr fontId="1"/>
  </si>
  <si>
    <t>参　 加　 者</t>
    <rPh sb="0" eb="1">
      <t>サン</t>
    </rPh>
    <rPh sb="3" eb="4">
      <t>カ</t>
    </rPh>
    <rPh sb="6" eb="7">
      <t>シャ</t>
    </rPh>
    <phoneticPr fontId="1"/>
  </si>
  <si>
    <t>所　属　・　役　職</t>
    <rPh sb="0" eb="1">
      <t>ショ</t>
    </rPh>
    <rPh sb="2" eb="3">
      <t>ゾク</t>
    </rPh>
    <rPh sb="6" eb="7">
      <t>ヤク</t>
    </rPh>
    <rPh sb="8" eb="9">
      <t>ショク</t>
    </rPh>
    <phoneticPr fontId="1"/>
  </si>
  <si>
    <t>氏　名</t>
    <rPh sb="0" eb="1">
      <t>シ</t>
    </rPh>
    <rPh sb="2" eb="3">
      <t>メイ</t>
    </rPh>
    <phoneticPr fontId="1"/>
  </si>
  <si>
    <t>事業体名</t>
    <rPh sb="0" eb="3">
      <t>ジギョウタイ</t>
    </rPh>
    <rPh sb="3" eb="4">
      <t>メイ</t>
    </rPh>
    <phoneticPr fontId="1"/>
  </si>
  <si>
    <t>都道府県</t>
    <rPh sb="0" eb="4">
      <t>トドウフケン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</si>
  <si>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</si>
  <si>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</si>
  <si>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TEL</t>
    <phoneticPr fontId="1"/>
  </si>
  <si>
    <t>都道府県No.</t>
    <rPh sb="0" eb="4">
      <t>トドウフケン</t>
    </rPh>
    <phoneticPr fontId="1"/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</si>
  <si>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</si>
  <si>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</si>
  <si>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</si>
  <si>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</si>
  <si>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</si>
  <si>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</si>
  <si>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</si>
  <si>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</si>
  <si>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</si>
  <si>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</si>
  <si>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</si>
  <si>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</si>
  <si>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</si>
  <si>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</si>
  <si>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</si>
  <si>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</si>
  <si>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</si>
  <si>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</si>
  <si>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</si>
  <si>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</si>
  <si>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</si>
  <si>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</si>
  <si>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</si>
  <si>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</si>
  <si>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</si>
  <si>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</si>
  <si>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</si>
  <si>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</si>
  <si>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</si>
  <si>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</si>
  <si>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</si>
  <si>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</si>
  <si>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</si>
  <si>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</si>
  <si>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</si>
  <si>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</si>
  <si>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</si>
  <si>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</si>
  <si>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</si>
  <si>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</si>
  <si>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</si>
  <si>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</si>
  <si>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【返信先】日本水道協会調査課</t>
    <rPh sb="1" eb="4">
      <t>ヘンシンサキ</t>
    </rPh>
    <rPh sb="5" eb="7">
      <t>ニホン</t>
    </rPh>
    <rPh sb="7" eb="11">
      <t>スイドウキョウカイ</t>
    </rPh>
    <rPh sb="11" eb="14">
      <t>チョウサカ</t>
    </rPh>
    <phoneticPr fontId="1"/>
  </si>
  <si>
    <t>cho-sa@jwwa.or.jp</t>
    <phoneticPr fontId="1"/>
  </si>
  <si>
    <t>水道整備促進全国決起集会　参加登録票</t>
    <rPh sb="0" eb="2">
      <t>スイドウ</t>
    </rPh>
    <rPh sb="2" eb="4">
      <t>セイビ</t>
    </rPh>
    <rPh sb="4" eb="6">
      <t>ソクシン</t>
    </rPh>
    <rPh sb="6" eb="8">
      <t>ゼンコク</t>
    </rPh>
    <rPh sb="8" eb="10">
      <t>ケッキ</t>
    </rPh>
    <rPh sb="10" eb="12">
      <t>シュウカイ</t>
    </rPh>
    <rPh sb="13" eb="15">
      <t>サンカ</t>
    </rPh>
    <rPh sb="15" eb="18">
      <t>トウロクヒョウ</t>
    </rPh>
    <phoneticPr fontId="1"/>
  </si>
  <si>
    <t>会員種別</t>
    <rPh sb="0" eb="2">
      <t>カイイン</t>
    </rPh>
    <rPh sb="2" eb="4">
      <t>シュベツ</t>
    </rPh>
    <phoneticPr fontId="1"/>
  </si>
  <si>
    <t>事 業 体 名
又は
会　社　名</t>
    <rPh sb="0" eb="1">
      <t>コト</t>
    </rPh>
    <rPh sb="2" eb="3">
      <t>ギョウ</t>
    </rPh>
    <rPh sb="4" eb="5">
      <t>カラダ</t>
    </rPh>
    <rPh sb="6" eb="7">
      <t>メイ</t>
    </rPh>
    <rPh sb="8" eb="9">
      <t>マタ</t>
    </rPh>
    <rPh sb="11" eb="12">
      <t>カイ</t>
    </rPh>
    <rPh sb="13" eb="14">
      <t>シャ</t>
    </rPh>
    <rPh sb="15" eb="16">
      <t>メイ</t>
    </rPh>
    <phoneticPr fontId="1"/>
  </si>
  <si>
    <t>正会員</t>
    <rPh sb="0" eb="3">
      <t>セイカイイン</t>
    </rPh>
    <phoneticPr fontId="1"/>
  </si>
  <si>
    <t>特別会員</t>
    <rPh sb="0" eb="2">
      <t>トクベツ</t>
    </rPh>
    <rPh sb="2" eb="4">
      <t>カイイン</t>
    </rPh>
    <phoneticPr fontId="1"/>
  </si>
  <si>
    <t>賛助会員</t>
    <rPh sb="0" eb="2">
      <t>サンジョ</t>
    </rPh>
    <rPh sb="2" eb="4">
      <t>カイイン</t>
    </rPh>
    <phoneticPr fontId="1"/>
  </si>
  <si>
    <t>　　　　　　　　　　日時 ： 令和元年10月29日（火）11:00～</t>
    <rPh sb="10" eb="12">
      <t>ニチジ</t>
    </rPh>
    <rPh sb="15" eb="17">
      <t>レイワ</t>
    </rPh>
    <rPh sb="17" eb="19">
      <t>ガンネン</t>
    </rPh>
    <rPh sb="21" eb="22">
      <t>ガツ</t>
    </rPh>
    <rPh sb="24" eb="25">
      <t>ニチ</t>
    </rPh>
    <rPh sb="26" eb="27">
      <t>カ</t>
    </rPh>
    <phoneticPr fontId="1"/>
  </si>
  <si>
    <t xml:space="preserve">                      場所 ： 衆議院第一議員会館　大会議室</t>
    <rPh sb="22" eb="24">
      <t>バショ</t>
    </rPh>
    <rPh sb="27" eb="30">
      <t>シュウギイン</t>
    </rPh>
    <rPh sb="30" eb="31">
      <t>ダイ</t>
    </rPh>
    <rPh sb="31" eb="32">
      <t>1</t>
    </rPh>
    <rPh sb="32" eb="34">
      <t>ギイン</t>
    </rPh>
    <rPh sb="34" eb="36">
      <t>カイカン</t>
    </rPh>
    <rPh sb="37" eb="41">
      <t>ダイカイギシツ</t>
    </rPh>
    <phoneticPr fontId="1"/>
  </si>
  <si>
    <t>　　※10月16日（水）までに上記アドレス宛にご回答ください。
　　※不参加の場合、返信は不要です。</t>
    <rPh sb="5" eb="6">
      <t>ガツ</t>
    </rPh>
    <rPh sb="8" eb="9">
      <t>ニチ</t>
    </rPh>
    <rPh sb="10" eb="11">
      <t>ミズ</t>
    </rPh>
    <rPh sb="15" eb="17">
      <t>ジョウキ</t>
    </rPh>
    <rPh sb="21" eb="22">
      <t>アテ</t>
    </rPh>
    <rPh sb="24" eb="26">
      <t>カイトウ</t>
    </rPh>
    <rPh sb="35" eb="38">
      <t>フサンカ</t>
    </rPh>
    <rPh sb="39" eb="41">
      <t>バアイ</t>
    </rPh>
    <rPh sb="42" eb="44">
      <t>ヘンシン</t>
    </rPh>
    <rPh sb="45" eb="47">
      <t>フヨウ</t>
    </rPh>
    <phoneticPr fontId="1"/>
  </si>
  <si>
    <t>山形県</t>
    <rPh sb="0" eb="2">
      <t>ヤマガタ</t>
    </rPh>
    <rPh sb="2" eb="3">
      <t>ケン</t>
    </rPh>
    <phoneticPr fontId="1"/>
  </si>
  <si>
    <t>01</t>
  </si>
  <si>
    <t>02</t>
  </si>
  <si>
    <t>03</t>
  </si>
  <si>
    <t>04</t>
  </si>
  <si>
    <t>05</t>
  </si>
  <si>
    <t>福島県</t>
    <rPh sb="0" eb="3">
      <t>フクシマケン</t>
    </rPh>
    <phoneticPr fontId="1"/>
  </si>
  <si>
    <t>宮城県</t>
    <rPh sb="0" eb="3">
      <t>ミヤギケン</t>
    </rPh>
    <phoneticPr fontId="1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</si>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</sst>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5" fillId="0" borderId="0" xfId="0" applyFont="1" applyProtection="1">
      <alignment vertical="center"/>
    </xf>
    <xf numFmtId="20" fontId="5" fillId="0" borderId="0" xfId="0" applyNumberFormat="1" applyFont="1" applyProtection="1">
      <alignment vertical="center"/>
    </xf>
    <xf numFmtId="49" fontId="5" fillId="0" borderId="0" xfId="0" applyNumberFormat="1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distributed" vertical="center" indent="1"/>
    </xf>
    <xf numFmtId="0" fontId="6" fillId="2" borderId="3" xfId="0" applyFont="1" applyFill="1" applyBorder="1" applyAlignment="1" applyProtection="1">
      <alignment horizontal="distributed" vertical="center" wrapText="1" indent="1"/>
    </xf>
    <xf numFmtId="0" fontId="8" fillId="0" borderId="12" xfId="0" applyFont="1" applyBorder="1" applyAlignment="1" applyProtection="1">
      <alignment horizontal="right" vertical="center" wrapText="1"/>
    </xf>
    <xf numFmtId="0" fontId="0" fillId="0" borderId="3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left" vertical="center"/>
    </xf>
    <xf numFmtId="0" fontId="0" fillId="0" borderId="3" xfId="0" applyNumberFormat="1" applyBorder="1" applyProtection="1">
      <alignment vertical="center"/>
    </xf>
    <xf numFmtId="0" fontId="0" fillId="0" borderId="3" xfId="0" applyNumberFormat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/>
    </xf>
    <xf numFmtId="0" fontId="0" fillId="3" borderId="11" xfId="0" applyNumberForma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BN21"/>
  <sheetViews>
    <sheetView showGridLines="0" tabSelected="1" view="pageBreakPreview" zoomScale="85" zoomScaleNormal="100" zoomScaleSheetLayoutView="85" workbookViewId="0">
      <selection activeCell="B6" sqref="B6:P6"/>
    </sheetView>
  </sheetViews>
  <sheetFormatPr defaultColWidth="3.625" defaultRowHeight="39.950000000000003" customHeight="1"/>
  <cols>
    <col min="1" max="1" width="15.875" style="2" bestFit="1" customWidth="1"/>
    <col min="2" max="16" width="4.75" style="1" customWidth="1"/>
    <col min="17" max="17" width="3.625" style="1"/>
    <col min="18" max="65" width="3.625" style="1" hidden="1" customWidth="1"/>
    <col min="66" max="66" width="0" style="1" hidden="1" customWidth="1"/>
    <col min="67" max="16384" width="3.625" style="1"/>
  </cols>
  <sheetData>
    <row r="1" spans="1:66" ht="15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66" ht="57.75" customHeight="1">
      <c r="A2" s="39" t="s">
        <v>117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66" ht="27" customHeight="1">
      <c r="A3" s="21" t="s">
        <v>123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66" ht="27" customHeight="1">
      <c r="A4" s="21" t="s">
        <v>124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66" ht="33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66" ht="39.75" customHeight="1">
      <c r="A6" s="7" t="s">
        <v>118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R6" s="1" t="s">
        <v>120</v>
      </c>
      <c r="S6" s="1" t="s">
        <v>121</v>
      </c>
      <c r="T6" s="1" t="s">
        <v>122</v>
      </c>
    </row>
    <row r="7" spans="1:66" ht="48" customHeight="1">
      <c r="A7" s="14" t="s">
        <v>119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"/>
      <c r="R7" s="3"/>
      <c r="S7" s="3"/>
      <c r="T7" s="3"/>
      <c r="U7" s="3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</row>
    <row r="8" spans="1:66" ht="39.75" customHeight="1">
      <c r="A8" s="8" t="s">
        <v>49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"/>
      <c r="R8" s="5" t="s">
        <v>2</v>
      </c>
      <c r="S8" s="5" t="s">
        <v>3</v>
      </c>
      <c r="T8" s="5" t="s">
        <v>4</v>
      </c>
      <c r="U8" s="5" t="s">
        <v>5</v>
      </c>
      <c r="V8" s="5" t="s">
        <v>6</v>
      </c>
      <c r="W8" s="5" t="s">
        <v>7</v>
      </c>
      <c r="X8" s="5" t="s">
        <v>8</v>
      </c>
      <c r="Y8" s="5" t="s">
        <v>9</v>
      </c>
      <c r="Z8" s="5" t="s">
        <v>10</v>
      </c>
      <c r="AA8" s="5" t="s">
        <v>11</v>
      </c>
      <c r="AB8" s="5" t="s">
        <v>12</v>
      </c>
      <c r="AC8" s="5" t="s">
        <v>13</v>
      </c>
      <c r="AD8" s="5" t="s">
        <v>14</v>
      </c>
      <c r="AE8" s="5" t="s">
        <v>15</v>
      </c>
      <c r="AF8" s="5" t="s">
        <v>16</v>
      </c>
      <c r="AG8" s="5" t="s">
        <v>17</v>
      </c>
      <c r="AH8" s="5" t="s">
        <v>18</v>
      </c>
      <c r="AI8" s="5" t="s">
        <v>19</v>
      </c>
      <c r="AJ8" s="5" t="s">
        <v>20</v>
      </c>
      <c r="AK8" s="5" t="s">
        <v>21</v>
      </c>
      <c r="AL8" s="5" t="s">
        <v>22</v>
      </c>
      <c r="AM8" s="5" t="s">
        <v>23</v>
      </c>
      <c r="AN8" s="5" t="s">
        <v>24</v>
      </c>
      <c r="AO8" s="5" t="s">
        <v>25</v>
      </c>
      <c r="AP8" s="5" t="s">
        <v>26</v>
      </c>
      <c r="AQ8" s="5" t="s">
        <v>27</v>
      </c>
      <c r="AR8" s="5" t="s">
        <v>28</v>
      </c>
      <c r="AS8" s="5" t="s">
        <v>29</v>
      </c>
      <c r="AT8" s="5" t="s">
        <v>30</v>
      </c>
      <c r="AU8" s="5" t="s">
        <v>31</v>
      </c>
      <c r="AV8" s="5" t="s">
        <v>32</v>
      </c>
      <c r="AW8" s="5" t="s">
        <v>33</v>
      </c>
      <c r="AX8" s="5" t="s">
        <v>34</v>
      </c>
      <c r="AY8" s="5" t="s">
        <v>35</v>
      </c>
      <c r="AZ8" s="5" t="s">
        <v>36</v>
      </c>
      <c r="BA8" s="5" t="s">
        <v>37</v>
      </c>
      <c r="BB8" s="5" t="s">
        <v>38</v>
      </c>
      <c r="BC8" s="5" t="s">
        <v>39</v>
      </c>
      <c r="BD8" s="5" t="s">
        <v>40</v>
      </c>
      <c r="BE8" s="5" t="s">
        <v>41</v>
      </c>
      <c r="BF8" s="5" t="s">
        <v>42</v>
      </c>
      <c r="BG8" s="5" t="s">
        <v>43</v>
      </c>
      <c r="BH8" s="5" t="s">
        <v>44</v>
      </c>
      <c r="BI8" s="5" t="s">
        <v>45</v>
      </c>
      <c r="BJ8" s="5" t="s">
        <v>46</v>
      </c>
      <c r="BK8" s="5" t="s">
        <v>47</v>
      </c>
      <c r="BL8" s="5" t="s">
        <v>48</v>
      </c>
      <c r="BM8" s="3"/>
      <c r="BN8" s="3"/>
    </row>
    <row r="9" spans="1:66" ht="39.75" customHeight="1">
      <c r="A9" s="44" t="s">
        <v>63</v>
      </c>
      <c r="B9" s="50" t="s">
        <v>61</v>
      </c>
      <c r="C9" s="51"/>
      <c r="D9" s="51"/>
      <c r="E9" s="51"/>
      <c r="F9" s="47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66" ht="39.75" customHeight="1">
      <c r="A10" s="45"/>
      <c r="B10" s="22" t="s">
        <v>1</v>
      </c>
      <c r="C10" s="23"/>
      <c r="D10" s="23"/>
      <c r="E10" s="24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66" ht="39.75" customHeight="1">
      <c r="A11" s="45"/>
      <c r="B11" s="22" t="s">
        <v>0</v>
      </c>
      <c r="C11" s="23"/>
      <c r="D11" s="23"/>
      <c r="E11" s="24"/>
      <c r="F11" s="18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66" ht="39.75" customHeight="1">
      <c r="A12" s="46"/>
      <c r="B12" s="22" t="s">
        <v>62</v>
      </c>
      <c r="C12" s="23"/>
      <c r="D12" s="23"/>
      <c r="E12" s="24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66" ht="30" customHeight="1">
      <c r="A13" s="37" t="s">
        <v>64</v>
      </c>
      <c r="B13" s="22" t="s">
        <v>65</v>
      </c>
      <c r="C13" s="23"/>
      <c r="D13" s="23"/>
      <c r="E13" s="23"/>
      <c r="F13" s="23"/>
      <c r="G13" s="23"/>
      <c r="H13" s="23"/>
      <c r="I13" s="23"/>
      <c r="J13" s="23"/>
      <c r="K13" s="24"/>
      <c r="L13" s="25" t="s">
        <v>66</v>
      </c>
      <c r="M13" s="26"/>
      <c r="N13" s="26"/>
      <c r="O13" s="26"/>
      <c r="P13" s="27"/>
    </row>
    <row r="14" spans="1:66" ht="39.75" customHeight="1">
      <c r="A14" s="37"/>
      <c r="B14" s="28"/>
      <c r="C14" s="29"/>
      <c r="D14" s="29"/>
      <c r="E14" s="29"/>
      <c r="F14" s="29"/>
      <c r="G14" s="29"/>
      <c r="H14" s="29"/>
      <c r="I14" s="29"/>
      <c r="J14" s="29"/>
      <c r="K14" s="30"/>
      <c r="L14" s="28"/>
      <c r="M14" s="29"/>
      <c r="N14" s="29"/>
      <c r="O14" s="29"/>
      <c r="P14" s="30"/>
    </row>
    <row r="15" spans="1:66" ht="39.75" customHeight="1">
      <c r="A15" s="37"/>
      <c r="B15" s="28"/>
      <c r="C15" s="29"/>
      <c r="D15" s="29"/>
      <c r="E15" s="29"/>
      <c r="F15" s="29"/>
      <c r="G15" s="29"/>
      <c r="H15" s="29"/>
      <c r="I15" s="29"/>
      <c r="J15" s="29"/>
      <c r="K15" s="30"/>
      <c r="L15" s="28"/>
      <c r="M15" s="29"/>
      <c r="N15" s="29"/>
      <c r="O15" s="29"/>
      <c r="P15" s="30"/>
    </row>
    <row r="16" spans="1:66" ht="39.75" customHeight="1">
      <c r="A16" s="37"/>
      <c r="B16" s="28"/>
      <c r="C16" s="29"/>
      <c r="D16" s="29"/>
      <c r="E16" s="29"/>
      <c r="F16" s="29"/>
      <c r="G16" s="29"/>
      <c r="H16" s="29"/>
      <c r="I16" s="29"/>
      <c r="J16" s="29"/>
      <c r="K16" s="30"/>
      <c r="L16" s="28"/>
      <c r="M16" s="29"/>
      <c r="N16" s="29"/>
      <c r="O16" s="29"/>
      <c r="P16" s="30"/>
    </row>
    <row r="17" spans="1:16" ht="39.75" customHeight="1">
      <c r="A17" s="37"/>
      <c r="B17" s="28"/>
      <c r="C17" s="29"/>
      <c r="D17" s="29"/>
      <c r="E17" s="29"/>
      <c r="F17" s="29"/>
      <c r="G17" s="29"/>
      <c r="H17" s="29"/>
      <c r="I17" s="29"/>
      <c r="J17" s="29"/>
      <c r="K17" s="30"/>
      <c r="L17" s="28"/>
      <c r="M17" s="29"/>
      <c r="N17" s="29"/>
      <c r="O17" s="29"/>
      <c r="P17" s="30"/>
    </row>
    <row r="18" spans="1:16" ht="39.75" customHeight="1">
      <c r="A18" s="37"/>
      <c r="B18" s="28"/>
      <c r="C18" s="29"/>
      <c r="D18" s="29"/>
      <c r="E18" s="29"/>
      <c r="F18" s="29"/>
      <c r="G18" s="29"/>
      <c r="H18" s="29"/>
      <c r="I18" s="29"/>
      <c r="J18" s="29"/>
      <c r="K18" s="30"/>
      <c r="L18" s="28"/>
      <c r="M18" s="29"/>
      <c r="N18" s="29"/>
      <c r="O18" s="29"/>
      <c r="P18" s="30"/>
    </row>
    <row r="19" spans="1:16" ht="31.5" customHeight="1">
      <c r="A19" s="34" t="s">
        <v>115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</row>
    <row r="20" spans="1:16" ht="40.5" customHeight="1">
      <c r="A20" s="9" t="s">
        <v>60</v>
      </c>
      <c r="B20" s="31" t="s">
        <v>116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52.5" customHeight="1">
      <c r="A21" s="15" t="s">
        <v>125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</row>
  </sheetData>
  <sheetProtection password="C7C4" sheet="1" objects="1" scenarios="1"/>
  <mergeCells count="32">
    <mergeCell ref="B15:K15"/>
    <mergeCell ref="L15:P15"/>
    <mergeCell ref="B16:K16"/>
    <mergeCell ref="L16:P16"/>
    <mergeCell ref="A1:P1"/>
    <mergeCell ref="A2:P2"/>
    <mergeCell ref="B7:P7"/>
    <mergeCell ref="F12:P12"/>
    <mergeCell ref="B10:E10"/>
    <mergeCell ref="B11:E11"/>
    <mergeCell ref="A9:A12"/>
    <mergeCell ref="F9:P9"/>
    <mergeCell ref="F10:P10"/>
    <mergeCell ref="B12:E12"/>
    <mergeCell ref="B9:E9"/>
    <mergeCell ref="B6:P6"/>
    <mergeCell ref="A21:P21"/>
    <mergeCell ref="F11:P11"/>
    <mergeCell ref="A3:P3"/>
    <mergeCell ref="A4:P4"/>
    <mergeCell ref="B13:K13"/>
    <mergeCell ref="L13:P13"/>
    <mergeCell ref="B14:K14"/>
    <mergeCell ref="L14:P14"/>
    <mergeCell ref="B17:K17"/>
    <mergeCell ref="L17:P17"/>
    <mergeCell ref="B18:K18"/>
    <mergeCell ref="L18:P18"/>
    <mergeCell ref="B20:P20"/>
    <mergeCell ref="B8:P8"/>
    <mergeCell ref="A19:P19"/>
    <mergeCell ref="A13:A18"/>
  </mergeCells>
  <phoneticPr fontId="1"/>
  <dataValidations count="3">
    <dataValidation imeMode="off" allowBlank="1" showInputMessage="1" showErrorMessage="1" sqref="F11:P12"/>
    <dataValidation type="list" allowBlank="1" showInputMessage="1" showErrorMessage="1" sqref="B8">
      <formula1>$Q$8:$BL$8</formula1>
    </dataValidation>
    <dataValidation type="list" allowBlank="1" showInputMessage="1" showErrorMessage="1" sqref="B6:P6">
      <formula1>$Q$6:$T$6</formula1>
    </dataValidation>
  </dataValidations>
  <printOptions horizontalCentered="1"/>
  <pageMargins left="0.39370078740157483" right="0.39370078740157483" top="0.55118110236220474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49"/>
  <sheetViews>
    <sheetView view="pageBreakPreview" zoomScaleNormal="100" zoomScaleSheetLayoutView="100" workbookViewId="0">
      <selection activeCell="D5" sqref="D5"/>
    </sheetView>
  </sheetViews>
  <sheetFormatPr defaultColWidth="10.625" defaultRowHeight="13.5"/>
  <cols>
    <col min="1" max="2" width="10.625" style="12"/>
    <col min="3" max="5" width="10.625" style="12" customWidth="1"/>
    <col min="6" max="6" width="17.375" style="12" customWidth="1"/>
    <col min="7" max="7" width="12.25" style="12" customWidth="1"/>
    <col min="8" max="10" width="10.625" style="12" customWidth="1"/>
    <col min="11" max="12" width="10.625" style="12"/>
    <col min="13" max="14" width="10.625" style="12" hidden="1" customWidth="1"/>
    <col min="15" max="16384" width="10.625" style="12"/>
  </cols>
  <sheetData>
    <row r="1" spans="1:36" s="10" customFormat="1">
      <c r="A1" s="52" t="s">
        <v>118</v>
      </c>
      <c r="B1" s="54" t="s">
        <v>72</v>
      </c>
      <c r="C1" s="52" t="s">
        <v>68</v>
      </c>
      <c r="D1" s="52" t="s">
        <v>67</v>
      </c>
      <c r="E1" s="52" t="s">
        <v>54</v>
      </c>
      <c r="F1" s="56" t="s">
        <v>53</v>
      </c>
      <c r="G1" s="53" t="s">
        <v>69</v>
      </c>
      <c r="H1" s="52" t="s">
        <v>70</v>
      </c>
      <c r="I1" s="52" t="s">
        <v>71</v>
      </c>
      <c r="J1" s="52" t="s">
        <v>59</v>
      </c>
      <c r="Q1" s="11"/>
      <c r="R1" s="11"/>
      <c r="AI1" s="11" t="s">
        <v>49</v>
      </c>
      <c r="AJ1" s="11" t="s">
        <v>50</v>
      </c>
    </row>
    <row r="2" spans="1:36" s="10" customFormat="1">
      <c r="A2" s="52"/>
      <c r="B2" s="55"/>
      <c r="C2" s="52"/>
      <c r="D2" s="52"/>
      <c r="E2" s="52"/>
      <c r="F2" s="56"/>
      <c r="G2" s="53"/>
      <c r="H2" s="52"/>
      <c r="I2" s="52"/>
      <c r="J2" s="52"/>
      <c r="Q2" s="11"/>
      <c r="R2" s="11"/>
      <c r="AI2" s="11" t="s">
        <v>2</v>
      </c>
      <c r="AJ2" s="11" t="s">
        <v>55</v>
      </c>
    </row>
    <row r="3" spans="1:36" ht="28.5" customHeight="1">
      <c r="A3" s="13">
        <f>参加申込書!$B$6</f>
        <v>0</v>
      </c>
      <c r="B3" s="12" t="e">
        <f>VLOOKUP(C3,$M$3:$N$49,2,0)</f>
        <v>#N/A</v>
      </c>
      <c r="C3" s="13">
        <f>参加申込書!$B$8</f>
        <v>0</v>
      </c>
      <c r="D3" s="13">
        <f>参加申込書!$B$7</f>
        <v>0</v>
      </c>
      <c r="E3" s="13">
        <f>参加申込書!$B$14</f>
        <v>0</v>
      </c>
      <c r="F3" s="13">
        <f>参加申込書!$L$14</f>
        <v>0</v>
      </c>
      <c r="G3" s="12">
        <f>参加申込書!$F$9</f>
        <v>0</v>
      </c>
      <c r="H3" s="12">
        <f>参加申込書!$F$10</f>
        <v>0</v>
      </c>
      <c r="I3" s="12">
        <f>参加申込書!$F$11</f>
        <v>0</v>
      </c>
      <c r="J3" s="12">
        <f>参加申込書!$F$12</f>
        <v>0</v>
      </c>
      <c r="M3" s="12" t="s">
        <v>134</v>
      </c>
      <c r="N3" s="12" t="s">
        <v>127</v>
      </c>
      <c r="Q3" s="11"/>
      <c r="R3" s="11"/>
      <c r="AI3" s="11" t="s">
        <v>3</v>
      </c>
      <c r="AJ3" s="11" t="s">
        <v>56</v>
      </c>
    </row>
    <row r="4" spans="1:36" ht="28.5" customHeight="1">
      <c r="A4" s="13">
        <f>参加申込書!$B$6</f>
        <v>0</v>
      </c>
      <c r="B4" s="12" t="e">
        <f>VLOOKUP(C4,$M$3:$N$49,2,0)</f>
        <v>#N/A</v>
      </c>
      <c r="C4" s="13">
        <f>参加申込書!$B$8</f>
        <v>0</v>
      </c>
      <c r="D4" s="13">
        <f>参加申込書!$B$7</f>
        <v>0</v>
      </c>
      <c r="E4" s="13">
        <f>参加申込書!$B$15</f>
        <v>0</v>
      </c>
      <c r="F4" s="13">
        <f>参加申込書!$L$15</f>
        <v>0</v>
      </c>
      <c r="M4" s="12" t="s">
        <v>133</v>
      </c>
      <c r="N4" s="12" t="s">
        <v>128</v>
      </c>
      <c r="Q4" s="11"/>
      <c r="R4" s="11"/>
      <c r="AI4" s="11" t="s">
        <v>4</v>
      </c>
      <c r="AJ4" s="11" t="s">
        <v>57</v>
      </c>
    </row>
    <row r="5" spans="1:36" ht="28.5" customHeight="1">
      <c r="A5" s="13">
        <f>参加申込書!$B$6</f>
        <v>0</v>
      </c>
      <c r="B5" s="12" t="e">
        <f>VLOOKUP(C5,$M$3:$N$49,2,0)</f>
        <v>#N/A</v>
      </c>
      <c r="C5" s="13">
        <f>参加申込書!$B$8</f>
        <v>0</v>
      </c>
      <c r="D5" s="13">
        <f>参加申込書!$B$7</f>
        <v>0</v>
      </c>
      <c r="E5" s="13">
        <f>参加申込書!$B$16</f>
        <v>0</v>
      </c>
      <c r="F5" s="13">
        <f>参加申込書!$L$16</f>
        <v>0</v>
      </c>
      <c r="M5" s="12" t="s">
        <v>132</v>
      </c>
      <c r="N5" s="12" t="s">
        <v>129</v>
      </c>
      <c r="Q5" s="11"/>
      <c r="R5" s="11"/>
      <c r="AI5" s="11" t="s">
        <v>5</v>
      </c>
      <c r="AJ5" s="11" t="s">
        <v>58</v>
      </c>
    </row>
    <row r="6" spans="1:36" ht="28.5" customHeight="1">
      <c r="A6" s="13">
        <f>参加申込書!$B$6</f>
        <v>0</v>
      </c>
      <c r="B6" s="12" t="e">
        <f>VLOOKUP(C6,$M$3:$N$49,2,0)</f>
        <v>#N/A</v>
      </c>
      <c r="C6" s="13">
        <f>参加申込書!$B$8</f>
        <v>0</v>
      </c>
      <c r="D6" s="13">
        <f>参加申込書!$B$7</f>
        <v>0</v>
      </c>
      <c r="E6" s="13">
        <f>参加申込書!$B$17</f>
        <v>0</v>
      </c>
      <c r="F6" s="13">
        <f>参加申込書!$L$17</f>
        <v>0</v>
      </c>
      <c r="M6" s="12" t="s">
        <v>135</v>
      </c>
      <c r="N6" s="12" t="s">
        <v>130</v>
      </c>
      <c r="Q6" s="11"/>
      <c r="R6" s="11"/>
      <c r="AI6" s="11" t="s">
        <v>4</v>
      </c>
      <c r="AJ6" s="11" t="s">
        <v>57</v>
      </c>
    </row>
    <row r="7" spans="1:36" ht="28.5" customHeight="1">
      <c r="A7" s="13">
        <f>参加申込書!$B$6</f>
        <v>0</v>
      </c>
      <c r="B7" s="12" t="e">
        <f>VLOOKUP(C7,$M$3:$N$49,2,0)</f>
        <v>#N/A</v>
      </c>
      <c r="C7" s="13">
        <f>参加申込書!$B$8</f>
        <v>0</v>
      </c>
      <c r="D7" s="13">
        <f>参加申込書!$B$7</f>
        <v>0</v>
      </c>
      <c r="E7" s="13">
        <f>参加申込書!$B$18</f>
        <v>0</v>
      </c>
      <c r="F7" s="13">
        <f>参加申込書!$L$18</f>
        <v>0</v>
      </c>
      <c r="M7" s="12" t="s">
        <v>126</v>
      </c>
      <c r="N7" s="12" t="s">
        <v>131</v>
      </c>
      <c r="Q7" s="11"/>
      <c r="R7" s="11"/>
      <c r="AI7" s="11" t="s">
        <v>5</v>
      </c>
      <c r="AJ7" s="11" t="s">
        <v>58</v>
      </c>
    </row>
    <row r="8" spans="1:36">
      <c r="M8" s="12" t="s">
        <v>7</v>
      </c>
      <c r="N8" s="12" t="s">
        <v>73</v>
      </c>
      <c r="Q8" s="11"/>
      <c r="R8" s="11"/>
      <c r="AI8" s="11" t="s">
        <v>11</v>
      </c>
      <c r="AJ8" s="11">
        <v>10</v>
      </c>
    </row>
    <row r="9" spans="1:36">
      <c r="M9" s="12" t="s">
        <v>8</v>
      </c>
      <c r="N9" s="12" t="s">
        <v>74</v>
      </c>
      <c r="Q9" s="11"/>
      <c r="R9" s="11"/>
      <c r="AI9" s="11" t="s">
        <v>12</v>
      </c>
      <c r="AJ9" s="11">
        <v>11</v>
      </c>
    </row>
    <row r="10" spans="1:36">
      <c r="M10" s="12" t="s">
        <v>9</v>
      </c>
      <c r="N10" s="12" t="s">
        <v>75</v>
      </c>
      <c r="Q10" s="11"/>
      <c r="R10" s="11"/>
      <c r="AI10" s="11" t="s">
        <v>13</v>
      </c>
      <c r="AJ10" s="11">
        <v>12</v>
      </c>
    </row>
    <row r="11" spans="1:36">
      <c r="M11" s="12" t="s">
        <v>10</v>
      </c>
      <c r="N11" s="12" t="s">
        <v>76</v>
      </c>
      <c r="Q11" s="11"/>
      <c r="R11" s="11"/>
      <c r="AI11" s="11" t="s">
        <v>14</v>
      </c>
      <c r="AJ11" s="11">
        <v>13</v>
      </c>
    </row>
    <row r="12" spans="1:36">
      <c r="M12" s="12" t="s">
        <v>11</v>
      </c>
      <c r="N12" s="12" t="s">
        <v>77</v>
      </c>
      <c r="Q12" s="11"/>
      <c r="R12" s="11"/>
      <c r="AI12" s="11" t="s">
        <v>15</v>
      </c>
      <c r="AJ12" s="11">
        <v>14</v>
      </c>
    </row>
    <row r="13" spans="1:36">
      <c r="M13" s="12" t="s">
        <v>12</v>
      </c>
      <c r="N13" s="12" t="s">
        <v>78</v>
      </c>
      <c r="Q13" s="11"/>
      <c r="R13" s="11"/>
      <c r="AI13" s="11" t="s">
        <v>16</v>
      </c>
      <c r="AJ13" s="11">
        <v>15</v>
      </c>
    </row>
    <row r="14" spans="1:36">
      <c r="M14" s="12" t="s">
        <v>13</v>
      </c>
      <c r="N14" s="12" t="s">
        <v>79</v>
      </c>
      <c r="Q14" s="11"/>
      <c r="R14" s="11"/>
      <c r="AI14" s="11" t="s">
        <v>17</v>
      </c>
      <c r="AJ14" s="11">
        <v>16</v>
      </c>
    </row>
    <row r="15" spans="1:36">
      <c r="M15" s="12" t="s">
        <v>14</v>
      </c>
      <c r="N15" s="12" t="s">
        <v>80</v>
      </c>
      <c r="Q15" s="11"/>
      <c r="R15" s="11"/>
      <c r="AI15" s="11" t="s">
        <v>18</v>
      </c>
      <c r="AJ15" s="11">
        <v>17</v>
      </c>
    </row>
    <row r="16" spans="1:36">
      <c r="M16" s="12" t="s">
        <v>15</v>
      </c>
      <c r="N16" s="12" t="s">
        <v>81</v>
      </c>
      <c r="Q16" s="11"/>
      <c r="R16" s="11"/>
      <c r="AI16" s="11" t="s">
        <v>19</v>
      </c>
      <c r="AJ16" s="11">
        <v>18</v>
      </c>
    </row>
    <row r="17" spans="13:36">
      <c r="M17" s="12" t="s">
        <v>16</v>
      </c>
      <c r="N17" s="12" t="s">
        <v>82</v>
      </c>
      <c r="Q17" s="11"/>
      <c r="R17" s="11"/>
      <c r="AI17" s="11" t="s">
        <v>20</v>
      </c>
      <c r="AJ17" s="11">
        <v>19</v>
      </c>
    </row>
    <row r="18" spans="13:36">
      <c r="M18" s="12" t="s">
        <v>17</v>
      </c>
      <c r="N18" s="12" t="s">
        <v>83</v>
      </c>
      <c r="Q18" s="11"/>
      <c r="R18" s="11"/>
      <c r="AI18" s="11" t="s">
        <v>21</v>
      </c>
      <c r="AJ18" s="11">
        <v>20</v>
      </c>
    </row>
    <row r="19" spans="13:36">
      <c r="M19" s="12" t="s">
        <v>18</v>
      </c>
      <c r="N19" s="12" t="s">
        <v>84</v>
      </c>
      <c r="Q19" s="11"/>
      <c r="R19" s="11"/>
      <c r="AI19" s="11" t="s">
        <v>22</v>
      </c>
      <c r="AJ19" s="11">
        <v>21</v>
      </c>
    </row>
    <row r="20" spans="13:36">
      <c r="M20" s="12" t="s">
        <v>19</v>
      </c>
      <c r="N20" s="12" t="s">
        <v>85</v>
      </c>
      <c r="Q20" s="11"/>
      <c r="R20" s="11"/>
      <c r="AI20" s="11" t="s">
        <v>23</v>
      </c>
      <c r="AJ20" s="11">
        <v>22</v>
      </c>
    </row>
    <row r="21" spans="13:36">
      <c r="M21" s="12" t="s">
        <v>20</v>
      </c>
      <c r="N21" s="12" t="s">
        <v>86</v>
      </c>
      <c r="Q21" s="11"/>
      <c r="R21" s="11"/>
      <c r="AI21" s="11" t="s">
        <v>24</v>
      </c>
      <c r="AJ21" s="11">
        <v>23</v>
      </c>
    </row>
    <row r="22" spans="13:36">
      <c r="M22" s="12" t="s">
        <v>21</v>
      </c>
      <c r="N22" s="12" t="s">
        <v>87</v>
      </c>
      <c r="Q22" s="11"/>
      <c r="R22" s="11"/>
      <c r="AI22" s="11" t="s">
        <v>25</v>
      </c>
      <c r="AJ22" s="11">
        <v>24</v>
      </c>
    </row>
    <row r="23" spans="13:36">
      <c r="M23" s="12" t="s">
        <v>22</v>
      </c>
      <c r="N23" s="12" t="s">
        <v>88</v>
      </c>
      <c r="Q23" s="11"/>
      <c r="R23" s="11"/>
      <c r="AI23" s="11" t="s">
        <v>26</v>
      </c>
      <c r="AJ23" s="11">
        <v>25</v>
      </c>
    </row>
    <row r="24" spans="13:36">
      <c r="M24" s="12" t="s">
        <v>23</v>
      </c>
      <c r="N24" s="12" t="s">
        <v>89</v>
      </c>
      <c r="Q24" s="11"/>
      <c r="R24" s="11"/>
      <c r="AI24" s="11" t="s">
        <v>27</v>
      </c>
      <c r="AJ24" s="11">
        <v>26</v>
      </c>
    </row>
    <row r="25" spans="13:36">
      <c r="M25" s="12" t="s">
        <v>24</v>
      </c>
      <c r="N25" s="12" t="s">
        <v>90</v>
      </c>
      <c r="Q25" s="11"/>
      <c r="R25" s="11"/>
      <c r="AI25" s="11" t="s">
        <v>28</v>
      </c>
      <c r="AJ25" s="11">
        <v>27</v>
      </c>
    </row>
    <row r="26" spans="13:36">
      <c r="M26" s="12" t="s">
        <v>25</v>
      </c>
      <c r="N26" s="12" t="s">
        <v>91</v>
      </c>
      <c r="Q26" s="11"/>
      <c r="R26" s="11"/>
      <c r="AI26" s="11" t="s">
        <v>29</v>
      </c>
      <c r="AJ26" s="11">
        <v>28</v>
      </c>
    </row>
    <row r="27" spans="13:36">
      <c r="M27" s="12" t="s">
        <v>26</v>
      </c>
      <c r="N27" s="12" t="s">
        <v>92</v>
      </c>
      <c r="Q27" s="11"/>
      <c r="R27" s="11"/>
      <c r="AI27" s="11" t="s">
        <v>30</v>
      </c>
      <c r="AJ27" s="11">
        <v>29</v>
      </c>
    </row>
    <row r="28" spans="13:36">
      <c r="M28" s="12" t="s">
        <v>27</v>
      </c>
      <c r="N28" s="12" t="s">
        <v>93</v>
      </c>
      <c r="Q28" s="11"/>
      <c r="R28" s="11"/>
      <c r="AI28" s="11" t="s">
        <v>31</v>
      </c>
      <c r="AJ28" s="11">
        <v>30</v>
      </c>
    </row>
    <row r="29" spans="13:36">
      <c r="M29" s="12" t="s">
        <v>28</v>
      </c>
      <c r="N29" s="12" t="s">
        <v>94</v>
      </c>
      <c r="Q29" s="11"/>
      <c r="R29" s="11"/>
      <c r="AI29" s="11" t="s">
        <v>32</v>
      </c>
      <c r="AJ29" s="11">
        <v>31</v>
      </c>
    </row>
    <row r="30" spans="13:36">
      <c r="M30" s="12" t="s">
        <v>29</v>
      </c>
      <c r="N30" s="12" t="s">
        <v>95</v>
      </c>
      <c r="Q30" s="11"/>
      <c r="R30" s="11"/>
      <c r="AI30" s="11" t="s">
        <v>33</v>
      </c>
      <c r="AJ30" s="11">
        <v>32</v>
      </c>
    </row>
    <row r="31" spans="13:36">
      <c r="M31" s="12" t="s">
        <v>30</v>
      </c>
      <c r="N31" s="12" t="s">
        <v>96</v>
      </c>
      <c r="Q31" s="11"/>
      <c r="R31" s="11"/>
      <c r="AI31" s="11" t="s">
        <v>34</v>
      </c>
      <c r="AJ31" s="11">
        <v>33</v>
      </c>
    </row>
    <row r="32" spans="13:36">
      <c r="M32" s="12" t="s">
        <v>31</v>
      </c>
      <c r="N32" s="12" t="s">
        <v>97</v>
      </c>
      <c r="Q32" s="11"/>
      <c r="R32" s="11"/>
      <c r="AI32" s="11" t="s">
        <v>35</v>
      </c>
      <c r="AJ32" s="11">
        <v>34</v>
      </c>
    </row>
    <row r="33" spans="13:36">
      <c r="M33" s="12" t="s">
        <v>32</v>
      </c>
      <c r="N33" s="12" t="s">
        <v>98</v>
      </c>
      <c r="Q33" s="11"/>
      <c r="R33" s="11"/>
      <c r="AI33" s="11" t="s">
        <v>36</v>
      </c>
      <c r="AJ33" s="11">
        <v>35</v>
      </c>
    </row>
    <row r="34" spans="13:36">
      <c r="M34" s="12" t="s">
        <v>33</v>
      </c>
      <c r="N34" s="12" t="s">
        <v>99</v>
      </c>
      <c r="Q34" s="11"/>
      <c r="R34" s="11"/>
      <c r="AI34" s="11" t="s">
        <v>37</v>
      </c>
      <c r="AJ34" s="11">
        <v>36</v>
      </c>
    </row>
    <row r="35" spans="13:36">
      <c r="M35" s="12" t="s">
        <v>34</v>
      </c>
      <c r="N35" s="12" t="s">
        <v>100</v>
      </c>
      <c r="Q35" s="11"/>
      <c r="R35" s="11"/>
      <c r="AI35" s="11" t="s">
        <v>38</v>
      </c>
      <c r="AJ35" s="11">
        <v>37</v>
      </c>
    </row>
    <row r="36" spans="13:36">
      <c r="M36" s="12" t="s">
        <v>35</v>
      </c>
      <c r="N36" s="12" t="s">
        <v>101</v>
      </c>
      <c r="Q36" s="11"/>
      <c r="R36" s="11"/>
      <c r="AI36" s="11" t="s">
        <v>39</v>
      </c>
      <c r="AJ36" s="11">
        <v>38</v>
      </c>
    </row>
    <row r="37" spans="13:36">
      <c r="M37" s="12" t="s">
        <v>36</v>
      </c>
      <c r="N37" s="12" t="s">
        <v>102</v>
      </c>
      <c r="Q37" s="11"/>
      <c r="R37" s="11"/>
      <c r="AI37" s="11" t="s">
        <v>40</v>
      </c>
      <c r="AJ37" s="11">
        <v>39</v>
      </c>
    </row>
    <row r="38" spans="13:36">
      <c r="M38" s="12" t="s">
        <v>37</v>
      </c>
      <c r="N38" s="12" t="s">
        <v>103</v>
      </c>
      <c r="Q38" s="11"/>
      <c r="R38" s="11"/>
      <c r="AI38" s="11" t="s">
        <v>41</v>
      </c>
      <c r="AJ38" s="11">
        <v>40</v>
      </c>
    </row>
    <row r="39" spans="13:36">
      <c r="M39" s="12" t="s">
        <v>38</v>
      </c>
      <c r="N39" s="12" t="s">
        <v>104</v>
      </c>
      <c r="Q39" s="11"/>
      <c r="R39" s="11"/>
      <c r="AI39" s="11" t="s">
        <v>42</v>
      </c>
      <c r="AJ39" s="11">
        <v>41</v>
      </c>
    </row>
    <row r="40" spans="13:36">
      <c r="M40" s="12" t="s">
        <v>39</v>
      </c>
      <c r="N40" s="12" t="s">
        <v>105</v>
      </c>
      <c r="Q40" s="11"/>
      <c r="R40" s="11"/>
      <c r="AI40" s="11" t="s">
        <v>43</v>
      </c>
      <c r="AJ40" s="11">
        <v>42</v>
      </c>
    </row>
    <row r="41" spans="13:36">
      <c r="M41" s="12" t="s">
        <v>40</v>
      </c>
      <c r="N41" s="12" t="s">
        <v>106</v>
      </c>
      <c r="Q41" s="11"/>
      <c r="R41" s="11"/>
      <c r="AI41" s="11" t="s">
        <v>44</v>
      </c>
      <c r="AJ41" s="11">
        <v>43</v>
      </c>
    </row>
    <row r="42" spans="13:36">
      <c r="M42" s="12" t="s">
        <v>41</v>
      </c>
      <c r="N42" s="12" t="s">
        <v>107</v>
      </c>
      <c r="Q42" s="11"/>
      <c r="R42" s="11"/>
      <c r="AI42" s="11" t="s">
        <v>51</v>
      </c>
      <c r="AJ42" s="11">
        <v>44</v>
      </c>
    </row>
    <row r="43" spans="13:36">
      <c r="M43" s="12" t="s">
        <v>42</v>
      </c>
      <c r="N43" s="12" t="s">
        <v>108</v>
      </c>
      <c r="Q43" s="11"/>
      <c r="R43" s="11"/>
      <c r="AI43" s="11" t="s">
        <v>52</v>
      </c>
      <c r="AJ43" s="11">
        <v>45</v>
      </c>
    </row>
    <row r="44" spans="13:36">
      <c r="M44" s="12" t="s">
        <v>43</v>
      </c>
      <c r="N44" s="12" t="s">
        <v>109</v>
      </c>
      <c r="Q44" s="11"/>
      <c r="R44" s="11"/>
      <c r="AI44" s="11" t="s">
        <v>47</v>
      </c>
      <c r="AJ44" s="11">
        <v>46</v>
      </c>
    </row>
    <row r="45" spans="13:36">
      <c r="M45" s="12" t="s">
        <v>44</v>
      </c>
      <c r="N45" s="12" t="s">
        <v>110</v>
      </c>
      <c r="Q45" s="11"/>
      <c r="R45" s="11"/>
      <c r="AI45" s="11" t="s">
        <v>48</v>
      </c>
      <c r="AJ45" s="11">
        <v>47</v>
      </c>
    </row>
    <row r="46" spans="13:36">
      <c r="M46" s="12" t="s">
        <v>45</v>
      </c>
      <c r="N46" s="12" t="s">
        <v>111</v>
      </c>
    </row>
    <row r="47" spans="13:36">
      <c r="M47" s="12" t="s">
        <v>46</v>
      </c>
      <c r="N47" s="12" t="s">
        <v>112</v>
      </c>
    </row>
    <row r="48" spans="13:36">
      <c r="M48" s="12" t="s">
        <v>47</v>
      </c>
      <c r="N48" s="12" t="s">
        <v>113</v>
      </c>
    </row>
    <row r="49" spans="13:14">
      <c r="M49" s="12" t="s">
        <v>48</v>
      </c>
      <c r="N49" s="12" t="s">
        <v>114</v>
      </c>
    </row>
  </sheetData>
  <sheetProtection password="C7C4" sheet="1" objects="1" scenarios="1"/>
  <mergeCells count="10">
    <mergeCell ref="A1:A2"/>
    <mergeCell ref="I1:I2"/>
    <mergeCell ref="J1:J2"/>
    <mergeCell ref="G1:G2"/>
    <mergeCell ref="H1:H2"/>
    <mergeCell ref="B1:B2"/>
    <mergeCell ref="C1:C2"/>
    <mergeCell ref="D1:D2"/>
    <mergeCell ref="E1:E2"/>
    <mergeCell ref="F1:F2"/>
  </mergeCells>
  <phoneticPr fontId="1"/>
  <pageMargins left="0.75" right="0.75" top="1" bottom="1" header="0.51200000000000001" footer="0.5120000000000000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※記入しないで下さい（事務局用）</vt:lpstr>
      <vt:lpstr>'※記入しないで下さい（事務局用）'!Print_Area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kenshu-04</cp:lastModifiedBy>
  <cp:lastPrinted>2019-10-09T03:34:40Z</cp:lastPrinted>
  <dcterms:created xsi:type="dcterms:W3CDTF">2011-12-01T07:53:32Z</dcterms:created>
  <dcterms:modified xsi:type="dcterms:W3CDTF">2019-10-09T06:41:39Z</dcterms:modified>
</cp:coreProperties>
</file>