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\\fs\420.研修国際部研修課\本部\01研修会関係\00-02開催案内\開催案内　令和０３年度\01.開催案内（令和３年度前期)\HP用\03.参加申込書\"/>
    </mc:Choice>
  </mc:AlternateContent>
  <xr:revisionPtr revIDLastSave="0" documentId="13_ncr:1_{E5BCB15E-75FA-47A4-A2B6-3D8626A3907A}" xr6:coauthVersionLast="36" xr6:coauthVersionMax="36" xr10:uidLastSave="{00000000-0000-0000-0000-000000000000}"/>
  <workbookProtection workbookAlgorithmName="SHA-512" workbookHashValue="3jNNvFzLsA0AjyBxccCtjGUH4JUzYamcHtXITt8628NyUQg62geDIYdCNq715MjySZdzFRURo6g96LIaJ68BOw==" workbookSaltValue="zuW2HKk7Y/V+c2T9D6n3Uw==" workbookSpinCount="100000" lockStructure="1"/>
  <bookViews>
    <workbookView xWindow="240" yWindow="75" windowWidth="11715" windowHeight="7995" activeTab="1" xr2:uid="{00000000-000D-0000-FFFF-FFFF00000000}"/>
  </bookViews>
  <sheets>
    <sheet name="記入例" sheetId="5" r:id="rId1"/>
    <sheet name="参加申込書" sheetId="4" r:id="rId2"/>
    <sheet name="※記入しないで下さい（事務局用）" sheetId="2" r:id="rId3"/>
  </sheets>
  <definedNames>
    <definedName name="_xlnm._FilterDatabase" localSheetId="2">'※記入しないで下さい（事務局用）'!$B$2:$M$2</definedName>
    <definedName name="_xlnm.Print_Area" localSheetId="2">'※記入しないで下さい（事務局用）'!$A$1:$Y$4</definedName>
    <definedName name="_xlnm.Print_Area" localSheetId="0">記入例!$A$1:$O$23</definedName>
    <definedName name="_xlnm.Print_Area" localSheetId="1">参加申込書!$A$1:$O$23</definedName>
  </definedNames>
  <calcPr calcId="191029"/>
</workbook>
</file>

<file path=xl/calcChain.xml><?xml version="1.0" encoding="utf-8"?>
<calcChain xmlns="http://schemas.openxmlformats.org/spreadsheetml/2006/main">
  <c r="T4" i="2" l="1"/>
  <c r="T3" i="2"/>
  <c r="S3" i="2"/>
  <c r="Q4" i="2" l="1"/>
  <c r="Q3" i="2"/>
  <c r="AB4" i="2" l="1"/>
  <c r="AB3" i="2"/>
  <c r="S4" i="2"/>
  <c r="F3" i="2"/>
  <c r="E3" i="2" s="1"/>
  <c r="F4" i="2"/>
  <c r="E4" i="2" s="1"/>
  <c r="P4" i="2"/>
  <c r="P3" i="2"/>
  <c r="N4" i="2"/>
  <c r="O4" i="2"/>
  <c r="O3" i="2"/>
  <c r="N3" i="2"/>
  <c r="M4" i="2"/>
  <c r="M3" i="2"/>
  <c r="L4" i="2"/>
  <c r="L3" i="2"/>
  <c r="K4" i="2"/>
  <c r="K3" i="2"/>
  <c r="J4" i="2"/>
  <c r="J3" i="2"/>
  <c r="H4" i="2"/>
  <c r="H3" i="2"/>
  <c r="G4" i="2"/>
  <c r="G3" i="2"/>
  <c r="D4" i="2"/>
  <c r="D3" i="2"/>
  <c r="B4" i="2"/>
  <c r="B3" i="2"/>
  <c r="I4" i="2" l="1"/>
  <c r="I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研修課</author>
  </authors>
  <commentList>
    <comment ref="B6" authorId="0" shapeId="0" xr:uid="{A1A4264A-EF86-46CE-98D8-CF4D28AEDA33}">
      <text>
        <r>
          <rPr>
            <b/>
            <sz val="11"/>
            <color indexed="81"/>
            <rFont val="ＭＳ Ｐゴシック"/>
            <family val="3"/>
            <charset val="128"/>
          </rPr>
          <t>プルダウンメニューより選択してください。</t>
        </r>
      </text>
    </comment>
    <comment ref="B7" authorId="0" shapeId="0" xr:uid="{20CA7054-2211-4172-BC43-2E84654D2800}">
      <text>
        <r>
          <rPr>
            <b/>
            <sz val="11"/>
            <color indexed="81"/>
            <rFont val="ＭＳ Ｐゴシック"/>
            <family val="3"/>
            <charset val="128"/>
          </rPr>
          <t>プルダウンメニューより選択してください。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研修課</author>
  </authors>
  <commentList>
    <comment ref="B6" authorId="0" shapeId="0" xr:uid="{00000000-0006-0000-0100-000002000000}">
      <text>
        <r>
          <rPr>
            <b/>
            <sz val="11"/>
            <color indexed="81"/>
            <rFont val="ＭＳ Ｐゴシック"/>
            <family val="3"/>
            <charset val="128"/>
          </rPr>
          <t>プルダウンメニューより選択してください。</t>
        </r>
      </text>
    </comment>
    <comment ref="B7" authorId="0" shapeId="0" xr:uid="{00000000-0006-0000-0100-000003000000}">
      <text>
        <r>
          <rPr>
            <b/>
            <sz val="11"/>
            <color indexed="81"/>
            <rFont val="ＭＳ Ｐゴシック"/>
            <family val="3"/>
            <charset val="128"/>
          </rPr>
          <t>プルダウンメニューより選択してください。</t>
        </r>
      </text>
    </comment>
  </commentList>
</comments>
</file>

<file path=xl/sharedStrings.xml><?xml version="1.0" encoding="utf-8"?>
<sst xmlns="http://schemas.openxmlformats.org/spreadsheetml/2006/main" count="256" uniqueCount="123">
  <si>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</si>
  <si>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</si>
  <si>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〒</t>
    <phoneticPr fontId="2"/>
  </si>
  <si>
    <t>申込担当者</t>
    <rPh sb="0" eb="2">
      <t>モウシコミ</t>
    </rPh>
    <rPh sb="2" eb="5">
      <t>タントウシャ</t>
    </rPh>
    <phoneticPr fontId="2"/>
  </si>
  <si>
    <t>会員種別</t>
    <rPh sb="0" eb="2">
      <t>カイイン</t>
    </rPh>
    <rPh sb="2" eb="4">
      <t>シュベツ</t>
    </rPh>
    <phoneticPr fontId="2"/>
  </si>
  <si>
    <t>正会員</t>
    <rPh sb="0" eb="3">
      <t>セイカイイン</t>
    </rPh>
    <phoneticPr fontId="2"/>
  </si>
  <si>
    <t>賛助会員</t>
    <rPh sb="0" eb="2">
      <t>サンジョ</t>
    </rPh>
    <rPh sb="2" eb="4">
      <t>カイイン</t>
    </rPh>
    <phoneticPr fontId="2"/>
  </si>
  <si>
    <t>特別会員</t>
    <rPh sb="0" eb="2">
      <t>トクベツ</t>
    </rPh>
    <rPh sb="2" eb="4">
      <t>カイイン</t>
    </rPh>
    <phoneticPr fontId="2"/>
  </si>
  <si>
    <t>（予定）</t>
    <rPh sb="1" eb="3">
      <t>ヨテイ</t>
    </rPh>
    <phoneticPr fontId="2"/>
  </si>
  <si>
    <t>ふりがな</t>
    <phoneticPr fontId="2"/>
  </si>
  <si>
    <t>勤務先名</t>
    <rPh sb="0" eb="3">
      <t>キンムサキ</t>
    </rPh>
    <rPh sb="3" eb="4">
      <t>メイ</t>
    </rPh>
    <phoneticPr fontId="2"/>
  </si>
  <si>
    <t>氏　　　名</t>
    <rPh sb="0" eb="1">
      <t>シ</t>
    </rPh>
    <rPh sb="4" eb="5">
      <t>メイ</t>
    </rPh>
    <phoneticPr fontId="2"/>
  </si>
  <si>
    <t>所　　　属
（部課名）</t>
    <rPh sb="0" eb="1">
      <t>トコロ</t>
    </rPh>
    <rPh sb="4" eb="5">
      <t>ゾク</t>
    </rPh>
    <rPh sb="7" eb="9">
      <t>ブカ</t>
    </rPh>
    <rPh sb="9" eb="10">
      <t>メイ</t>
    </rPh>
    <phoneticPr fontId="2"/>
  </si>
  <si>
    <t>所属部課名・役職名</t>
    <rPh sb="0" eb="2">
      <t>ショゾク</t>
    </rPh>
    <rPh sb="2" eb="3">
      <t>ブ</t>
    </rPh>
    <rPh sb="3" eb="5">
      <t>カメイ</t>
    </rPh>
    <rPh sb="6" eb="9">
      <t>ヤクショクメイ</t>
    </rPh>
    <phoneticPr fontId="2"/>
  </si>
  <si>
    <t>都道府県名</t>
    <rPh sb="0" eb="4">
      <t>トドウフケン</t>
    </rPh>
    <rPh sb="4" eb="5">
      <t>メイ</t>
    </rPh>
    <phoneticPr fontId="2"/>
  </si>
  <si>
    <t>非会員</t>
    <rPh sb="0" eb="3">
      <t>ヒカイイン</t>
    </rPh>
    <phoneticPr fontId="2"/>
  </si>
  <si>
    <t>北海道</t>
    <rPh sb="0" eb="3">
      <t>ホッカイドウ</t>
    </rPh>
    <phoneticPr fontId="2"/>
  </si>
  <si>
    <t>宮城県</t>
    <rPh sb="0" eb="3">
      <t>ミヤギケン</t>
    </rPh>
    <phoneticPr fontId="2"/>
  </si>
  <si>
    <t>福島県</t>
    <rPh sb="0" eb="3">
      <t>フクシマケン</t>
    </rPh>
    <phoneticPr fontId="2"/>
  </si>
  <si>
    <t>青森県</t>
    <rPh sb="0" eb="3">
      <t>アオモリケン</t>
    </rPh>
    <phoneticPr fontId="2"/>
  </si>
  <si>
    <t>山形県</t>
    <rPh sb="0" eb="3">
      <t>ヤマガタケン</t>
    </rPh>
    <phoneticPr fontId="2"/>
  </si>
  <si>
    <t>秋田県</t>
    <rPh sb="0" eb="3">
      <t>アキタケン</t>
    </rPh>
    <phoneticPr fontId="2"/>
  </si>
  <si>
    <t>岩手県</t>
    <rPh sb="0" eb="3">
      <t>イワテケン</t>
    </rPh>
    <phoneticPr fontId="2"/>
  </si>
  <si>
    <t>東京都</t>
    <rPh sb="0" eb="3">
      <t>トウキョウト</t>
    </rPh>
    <phoneticPr fontId="2"/>
  </si>
  <si>
    <t>神奈川県</t>
    <rPh sb="0" eb="4">
      <t>カナガワケン</t>
    </rPh>
    <phoneticPr fontId="2"/>
  </si>
  <si>
    <t>千葉県</t>
    <rPh sb="0" eb="3">
      <t>チバケン</t>
    </rPh>
    <phoneticPr fontId="2"/>
  </si>
  <si>
    <t>埼玉県</t>
    <rPh sb="0" eb="3">
      <t>サイタマケン</t>
    </rPh>
    <phoneticPr fontId="2"/>
  </si>
  <si>
    <t>群馬県</t>
    <rPh sb="0" eb="3">
      <t>グンマケン</t>
    </rPh>
    <phoneticPr fontId="2"/>
  </si>
  <si>
    <t>栃木県</t>
    <rPh sb="0" eb="3">
      <t>トチギケン</t>
    </rPh>
    <phoneticPr fontId="2"/>
  </si>
  <si>
    <t>茨城県</t>
    <rPh sb="0" eb="3">
      <t>イバラキケン</t>
    </rPh>
    <phoneticPr fontId="2"/>
  </si>
  <si>
    <t>山梨県</t>
    <rPh sb="0" eb="3">
      <t>ヤマナシケン</t>
    </rPh>
    <phoneticPr fontId="2"/>
  </si>
  <si>
    <t>愛知県</t>
    <rPh sb="0" eb="3">
      <t>アイチケン</t>
    </rPh>
    <phoneticPr fontId="2"/>
  </si>
  <si>
    <t>三重県</t>
    <rPh sb="0" eb="3">
      <t>ミエケン</t>
    </rPh>
    <phoneticPr fontId="2"/>
  </si>
  <si>
    <t>静岡県</t>
    <rPh sb="0" eb="3">
      <t>シズオカケン</t>
    </rPh>
    <phoneticPr fontId="2"/>
  </si>
  <si>
    <t>岐阜県</t>
    <rPh sb="0" eb="3">
      <t>ギフケン</t>
    </rPh>
    <phoneticPr fontId="2"/>
  </si>
  <si>
    <t>福井県</t>
    <rPh sb="0" eb="3">
      <t>フクイケン</t>
    </rPh>
    <phoneticPr fontId="2"/>
  </si>
  <si>
    <t>石川県</t>
    <rPh sb="0" eb="3">
      <t>イシカワケン</t>
    </rPh>
    <phoneticPr fontId="2"/>
  </si>
  <si>
    <t>富山県</t>
    <rPh sb="0" eb="3">
      <t>トヤマケン</t>
    </rPh>
    <phoneticPr fontId="2"/>
  </si>
  <si>
    <t>長野県</t>
    <rPh sb="0" eb="3">
      <t>ナガノケン</t>
    </rPh>
    <phoneticPr fontId="2"/>
  </si>
  <si>
    <t>新潟県</t>
    <rPh sb="0" eb="3">
      <t>ニイガタケン</t>
    </rPh>
    <phoneticPr fontId="2"/>
  </si>
  <si>
    <t>大阪府</t>
    <rPh sb="0" eb="3">
      <t>オオサカフ</t>
    </rPh>
    <phoneticPr fontId="2"/>
  </si>
  <si>
    <t>京都府</t>
    <rPh sb="0" eb="3">
      <t>キョウトフ</t>
    </rPh>
    <phoneticPr fontId="2"/>
  </si>
  <si>
    <t>兵庫県</t>
    <rPh sb="0" eb="3">
      <t>ヒョウゴケン</t>
    </rPh>
    <phoneticPr fontId="2"/>
  </si>
  <si>
    <t>奈良県</t>
    <rPh sb="0" eb="3">
      <t>ナラケン</t>
    </rPh>
    <phoneticPr fontId="2"/>
  </si>
  <si>
    <t>滋賀県</t>
    <rPh sb="0" eb="3">
      <t>シガケン</t>
    </rPh>
    <phoneticPr fontId="2"/>
  </si>
  <si>
    <t>和歌山県</t>
    <rPh sb="0" eb="4">
      <t>ワカヤマケン</t>
    </rPh>
    <phoneticPr fontId="2"/>
  </si>
  <si>
    <t>広島県</t>
    <rPh sb="0" eb="3">
      <t>ヒロシマケン</t>
    </rPh>
    <phoneticPr fontId="2"/>
  </si>
  <si>
    <t>岡山県</t>
    <rPh sb="0" eb="3">
      <t>オカヤマケン</t>
    </rPh>
    <phoneticPr fontId="2"/>
  </si>
  <si>
    <t>山口県</t>
    <rPh sb="0" eb="3">
      <t>ヤマグチケン</t>
    </rPh>
    <phoneticPr fontId="2"/>
  </si>
  <si>
    <t>鳥取県</t>
    <rPh sb="0" eb="3">
      <t>トットリケン</t>
    </rPh>
    <phoneticPr fontId="2"/>
  </si>
  <si>
    <t>島根県</t>
    <rPh sb="0" eb="3">
      <t>シマネケン</t>
    </rPh>
    <phoneticPr fontId="2"/>
  </si>
  <si>
    <t>香川県</t>
    <rPh sb="0" eb="3">
      <t>カガワケン</t>
    </rPh>
    <phoneticPr fontId="2"/>
  </si>
  <si>
    <t>愛媛県</t>
    <rPh sb="0" eb="3">
      <t>エヒメケン</t>
    </rPh>
    <phoneticPr fontId="2"/>
  </si>
  <si>
    <t>徳島県</t>
    <rPh sb="0" eb="3">
      <t>トクシマケン</t>
    </rPh>
    <phoneticPr fontId="2"/>
  </si>
  <si>
    <t>高知県</t>
    <rPh sb="0" eb="3">
      <t>コウチケン</t>
    </rPh>
    <phoneticPr fontId="2"/>
  </si>
  <si>
    <t>福岡県</t>
    <rPh sb="0" eb="3">
      <t>フクオカケン</t>
    </rPh>
    <phoneticPr fontId="2"/>
  </si>
  <si>
    <t>大分県</t>
    <rPh sb="0" eb="3">
      <t>オオイタケン</t>
    </rPh>
    <phoneticPr fontId="2"/>
  </si>
  <si>
    <t>長崎県</t>
    <rPh sb="0" eb="3">
      <t>ナガサキケン</t>
    </rPh>
    <phoneticPr fontId="2"/>
  </si>
  <si>
    <t>佐賀県</t>
    <rPh sb="0" eb="3">
      <t>サガケン</t>
    </rPh>
    <phoneticPr fontId="2"/>
  </si>
  <si>
    <t>熊本県</t>
    <rPh sb="0" eb="2">
      <t>クマモト</t>
    </rPh>
    <rPh sb="2" eb="3">
      <t>ケン</t>
    </rPh>
    <phoneticPr fontId="2"/>
  </si>
  <si>
    <t>宮崎県</t>
    <rPh sb="0" eb="3">
      <t>ミヤザキケン</t>
    </rPh>
    <phoneticPr fontId="2"/>
  </si>
  <si>
    <t>鹿児島県</t>
    <rPh sb="0" eb="4">
      <t>カゴシマケン</t>
    </rPh>
    <phoneticPr fontId="2"/>
  </si>
  <si>
    <t>沖縄県</t>
    <rPh sb="0" eb="3">
      <t>オキナワケン</t>
    </rPh>
    <phoneticPr fontId="2"/>
  </si>
  <si>
    <t>都道府県</t>
    <rPh sb="0" eb="4">
      <t>トドウフケン</t>
    </rPh>
    <phoneticPr fontId="2"/>
  </si>
  <si>
    <t>NO</t>
    <phoneticPr fontId="2"/>
  </si>
  <si>
    <t>熊本県</t>
    <rPh sb="0" eb="3">
      <t>クマモトケン</t>
    </rPh>
    <phoneticPr fontId="2"/>
  </si>
  <si>
    <t>宮崎県</t>
    <rPh sb="0" eb="2">
      <t>ミヤザキ</t>
    </rPh>
    <rPh sb="2" eb="3">
      <t>ケン</t>
    </rPh>
    <phoneticPr fontId="2"/>
  </si>
  <si>
    <t>102-0074</t>
    <phoneticPr fontId="2"/>
  </si>
  <si>
    <t>03-3264-2462</t>
    <phoneticPr fontId="2"/>
  </si>
  <si>
    <t>参　加　者　氏　名</t>
    <phoneticPr fontId="2"/>
  </si>
  <si>
    <t>会場</t>
    <rPh sb="0" eb="2">
      <t>カイジョウ</t>
    </rPh>
    <phoneticPr fontId="2"/>
  </si>
  <si>
    <t>参加</t>
    <rPh sb="0" eb="2">
      <t>サンカ</t>
    </rPh>
    <phoneticPr fontId="2"/>
  </si>
  <si>
    <t>不参加</t>
    <rPh sb="0" eb="3">
      <t>フサンカ</t>
    </rPh>
    <phoneticPr fontId="2"/>
  </si>
  <si>
    <t>〒</t>
    <phoneticPr fontId="2"/>
  </si>
  <si>
    <t>参　加　者　氏　名</t>
    <phoneticPr fontId="2"/>
  </si>
  <si>
    <t>ふりがな</t>
    <phoneticPr fontId="2"/>
  </si>
  <si>
    <t>ふりがな</t>
    <phoneticPr fontId="2"/>
  </si>
  <si>
    <t>（公社）日本水道協会</t>
    <rPh sb="1" eb="3">
      <t>コウシャ</t>
    </rPh>
    <rPh sb="4" eb="6">
      <t>ニホン</t>
    </rPh>
    <rPh sb="6" eb="8">
      <t>スイドウ</t>
    </rPh>
    <rPh sb="8" eb="10">
      <t>キョウカイ</t>
    </rPh>
    <phoneticPr fontId="2"/>
  </si>
  <si>
    <t>研修会名</t>
    <rPh sb="0" eb="2">
      <t>ケンシュウ</t>
    </rPh>
    <rPh sb="2" eb="3">
      <t>カイ</t>
    </rPh>
    <rPh sb="3" eb="4">
      <t>メイ</t>
    </rPh>
    <phoneticPr fontId="2"/>
  </si>
  <si>
    <t>都道府県
ＮＯ</t>
    <rPh sb="0" eb="4">
      <t>トドウフケン</t>
    </rPh>
    <phoneticPr fontId="2"/>
  </si>
  <si>
    <t>勤務先</t>
    <rPh sb="0" eb="3">
      <t>キンムサキ</t>
    </rPh>
    <phoneticPr fontId="2"/>
  </si>
  <si>
    <t>所属部課名・役職</t>
    <rPh sb="0" eb="2">
      <t>ショゾク</t>
    </rPh>
    <rPh sb="2" eb="5">
      <t>ブカメイ</t>
    </rPh>
    <rPh sb="6" eb="8">
      <t>ヤクショク</t>
    </rPh>
    <phoneticPr fontId="2"/>
  </si>
  <si>
    <t>勤務先＋所属・役職</t>
    <rPh sb="0" eb="3">
      <t>キンムサキ</t>
    </rPh>
    <rPh sb="4" eb="6">
      <t>ショゾク</t>
    </rPh>
    <rPh sb="7" eb="9">
      <t>ヤクショク</t>
    </rPh>
    <phoneticPr fontId="2"/>
  </si>
  <si>
    <t>氏名</t>
    <rPh sb="0" eb="2">
      <t>シメイ</t>
    </rPh>
    <phoneticPr fontId="2"/>
  </si>
  <si>
    <t>氏名（ふりがな）</t>
    <rPh sb="0" eb="2">
      <t>シメイ</t>
    </rPh>
    <phoneticPr fontId="2"/>
  </si>
  <si>
    <t>郵便番号</t>
    <rPh sb="0" eb="2">
      <t>ユウビン</t>
    </rPh>
    <rPh sb="2" eb="4">
      <t>バンゴウ</t>
    </rPh>
    <phoneticPr fontId="2"/>
  </si>
  <si>
    <t>住所</t>
    <rPh sb="0" eb="2">
      <t>ジュウショ</t>
    </rPh>
    <phoneticPr fontId="2"/>
  </si>
  <si>
    <t>申込者所属</t>
    <rPh sb="0" eb="3">
      <t>モウシコミシャ</t>
    </rPh>
    <rPh sb="3" eb="5">
      <t>ショゾク</t>
    </rPh>
    <phoneticPr fontId="2"/>
  </si>
  <si>
    <t>その他</t>
    <rPh sb="2" eb="3">
      <t>タ</t>
    </rPh>
    <phoneticPr fontId="2"/>
  </si>
  <si>
    <t>参加申込書</t>
  </si>
  <si>
    <t>秋田県</t>
    <rPh sb="0" eb="2">
      <t>アキタ</t>
    </rPh>
    <rPh sb="2" eb="3">
      <t>ケン</t>
    </rPh>
    <phoneticPr fontId="2"/>
  </si>
  <si>
    <t>職種</t>
    <rPh sb="0" eb="2">
      <t>ショクシュ</t>
    </rPh>
    <phoneticPr fontId="2"/>
  </si>
  <si>
    <t>水道経験年数</t>
    <rPh sb="0" eb="2">
      <t>スイドウ</t>
    </rPh>
    <rPh sb="2" eb="4">
      <t>ケイケン</t>
    </rPh>
    <rPh sb="4" eb="6">
      <t>ネンスウ</t>
    </rPh>
    <phoneticPr fontId="2"/>
  </si>
  <si>
    <t>01</t>
    <phoneticPr fontId="2"/>
  </si>
  <si>
    <t>02</t>
    <phoneticPr fontId="2"/>
  </si>
  <si>
    <t>03</t>
    <phoneticPr fontId="2"/>
  </si>
  <si>
    <t>04</t>
    <phoneticPr fontId="2"/>
  </si>
  <si>
    <t>05</t>
    <phoneticPr fontId="2"/>
  </si>
  <si>
    <t>06</t>
    <phoneticPr fontId="2"/>
  </si>
  <si>
    <t>07</t>
    <phoneticPr fontId="2"/>
  </si>
  <si>
    <t>08</t>
    <phoneticPr fontId="2"/>
  </si>
  <si>
    <t>09</t>
    <phoneticPr fontId="2"/>
  </si>
  <si>
    <t>※複数回を申し込む場合は、お手数ですが、申込書を複数ダウンロードしてご利用下さい。</t>
  </si>
  <si>
    <t>E-mail</t>
    <phoneticPr fontId="2"/>
  </si>
  <si>
    <t>kenshukai@jwwa.or.jp</t>
    <phoneticPr fontId="2"/>
  </si>
  <si>
    <r>
      <t xml:space="preserve">〔宛  先〕　日本水道協会　研修国際部研修課
〔電  話〕　０３－３２６４－２４６２
</t>
    </r>
    <r>
      <rPr>
        <b/>
        <sz val="14"/>
        <rFont val="ＭＳ Ｐゴシック"/>
        <family val="3"/>
        <charset val="128"/>
      </rPr>
      <t>〔E-mail〕　kenshukai@jwwa.or.jp</t>
    </r>
    <rPh sb="1" eb="2">
      <t>アテ</t>
    </rPh>
    <rPh sb="4" eb="5">
      <t>サキ</t>
    </rPh>
    <rPh sb="7" eb="9">
      <t>ニホン</t>
    </rPh>
    <rPh sb="9" eb="11">
      <t>スイドウ</t>
    </rPh>
    <rPh sb="11" eb="13">
      <t>キョウカイ</t>
    </rPh>
    <rPh sb="14" eb="19">
      <t>ケンシュウコクサイブ</t>
    </rPh>
    <rPh sb="19" eb="22">
      <t>ケンシュウカ</t>
    </rPh>
    <rPh sb="24" eb="25">
      <t>デン</t>
    </rPh>
    <rPh sb="27" eb="28">
      <t>ハナシ</t>
    </rPh>
    <phoneticPr fontId="2"/>
  </si>
  <si>
    <t>令和３年度</t>
    <rPh sb="0" eb="2">
      <t>レイワ</t>
    </rPh>
    <rPh sb="3" eb="5">
      <t>ネンド</t>
    </rPh>
    <phoneticPr fontId="2"/>
  </si>
  <si>
    <r>
      <t>※お申込みは</t>
    </r>
    <r>
      <rPr>
        <b/>
        <u/>
        <sz val="18"/>
        <color rgb="FFFF0000"/>
        <rFont val="ＭＳ Ｐゴシック"/>
        <family val="3"/>
        <charset val="128"/>
      </rPr>
      <t>４月１日(木) １０時</t>
    </r>
    <r>
      <rPr>
        <b/>
        <sz val="16"/>
        <rFont val="ＭＳ Ｐゴシック"/>
        <family val="3"/>
        <charset val="128"/>
      </rPr>
      <t>から受付開始となります。</t>
    </r>
    <rPh sb="11" eb="12">
      <t>モク</t>
    </rPh>
    <rPh sb="16" eb="17">
      <t>ジ</t>
    </rPh>
    <phoneticPr fontId="2"/>
  </si>
  <si>
    <t>参加費振込予定日
（入力例：2021/5/1）</t>
    <rPh sb="0" eb="3">
      <t>サンカヒ</t>
    </rPh>
    <rPh sb="3" eb="5">
      <t>フリコミ</t>
    </rPh>
    <rPh sb="5" eb="7">
      <t>ヨテイ</t>
    </rPh>
    <rPh sb="7" eb="8">
      <t>ビ</t>
    </rPh>
    <rPh sb="10" eb="12">
      <t>ニュウリョク</t>
    </rPh>
    <rPh sb="12" eb="13">
      <t>レイ</t>
    </rPh>
    <phoneticPr fontId="2"/>
  </si>
  <si>
    <t>水道　一郎</t>
    <rPh sb="0" eb="2">
      <t>スイドウ</t>
    </rPh>
    <rPh sb="3" eb="5">
      <t>イチロウ</t>
    </rPh>
    <phoneticPr fontId="2"/>
  </si>
  <si>
    <t>すいどう　はなこ</t>
    <phoneticPr fontId="2"/>
  </si>
  <si>
    <t>水道　花子</t>
    <rPh sb="0" eb="2">
      <t>スイドウ</t>
    </rPh>
    <rPh sb="3" eb="5">
      <t>ハナコ</t>
    </rPh>
    <phoneticPr fontId="2"/>
  </si>
  <si>
    <t>すいどう　さぶろう</t>
    <phoneticPr fontId="2"/>
  </si>
  <si>
    <t>水道　三郎</t>
    <rPh sb="0" eb="2">
      <t>スイドウ</t>
    </rPh>
    <rPh sb="3" eb="5">
      <t>サブロウ</t>
    </rPh>
    <phoneticPr fontId="2"/>
  </si>
  <si>
    <t>（注）参加費の振り込み日が未定でも、お申し込みには支障はありませんが、開催５日前までに参加費をお振込みいただき、送金連絡票をE-mailにて送信してください。</t>
    <rPh sb="1" eb="2">
      <t>チュウ</t>
    </rPh>
    <rPh sb="3" eb="6">
      <t>サンカヒ</t>
    </rPh>
    <rPh sb="7" eb="8">
      <t>フ</t>
    </rPh>
    <rPh sb="9" eb="10">
      <t>コ</t>
    </rPh>
    <rPh sb="11" eb="12">
      <t>ビ</t>
    </rPh>
    <rPh sb="13" eb="15">
      <t>ミテイ</t>
    </rPh>
    <rPh sb="19" eb="20">
      <t>モウ</t>
    </rPh>
    <rPh sb="21" eb="22">
      <t>コ</t>
    </rPh>
    <rPh sb="25" eb="27">
      <t>シショウ</t>
    </rPh>
    <rPh sb="35" eb="37">
      <t>カイサイ</t>
    </rPh>
    <rPh sb="38" eb="40">
      <t>ニチマエ</t>
    </rPh>
    <rPh sb="43" eb="46">
      <t>サンカヒ</t>
    </rPh>
    <rPh sb="48" eb="50">
      <t>フリコミ</t>
    </rPh>
    <rPh sb="56" eb="58">
      <t>ソウキン</t>
    </rPh>
    <rPh sb="58" eb="61">
      <t>レンラクヒョウ</t>
    </rPh>
    <rPh sb="70" eb="72">
      <t>ソウシン</t>
    </rPh>
    <phoneticPr fontId="2"/>
  </si>
  <si>
    <t>新任水道事業管理者研修会</t>
    <rPh sb="0" eb="12">
      <t>シンニンスイドウジギョウカンリシャケンシュウカイ</t>
    </rPh>
    <phoneticPr fontId="2"/>
  </si>
  <si>
    <t>開催期日　：　８月　４日　～　８月　６日</t>
    <rPh sb="0" eb="2">
      <t>カイサイ</t>
    </rPh>
    <rPh sb="2" eb="4">
      <t>キジツ</t>
    </rPh>
    <rPh sb="8" eb="9">
      <t>ガツ</t>
    </rPh>
    <rPh sb="11" eb="12">
      <t>ニチ</t>
    </rPh>
    <rPh sb="16" eb="17">
      <t>ガツ</t>
    </rPh>
    <rPh sb="19" eb="20">
      <t>ニチ</t>
    </rPh>
    <phoneticPr fontId="2"/>
  </si>
  <si>
    <t>勤続年数</t>
    <rPh sb="0" eb="2">
      <t>キンゾク</t>
    </rPh>
    <rPh sb="2" eb="4">
      <t>ネンスウ</t>
    </rPh>
    <phoneticPr fontId="2"/>
  </si>
  <si>
    <t>意見交換会</t>
    <rPh sb="0" eb="2">
      <t>イケン</t>
    </rPh>
    <rPh sb="2" eb="5">
      <t>コウカンカイ</t>
    </rPh>
    <phoneticPr fontId="2"/>
  </si>
  <si>
    <t>東京都千代田区九段南4-8-9</t>
    <rPh sb="0" eb="3">
      <t>トウキョウト</t>
    </rPh>
    <rPh sb="3" eb="7">
      <t>チヨダク</t>
    </rPh>
    <rPh sb="7" eb="10">
      <t>クダンミナミ</t>
    </rPh>
    <phoneticPr fontId="2"/>
  </si>
  <si>
    <t>研修課</t>
    <rPh sb="0" eb="2">
      <t>ケンシュウ</t>
    </rPh>
    <rPh sb="2" eb="3">
      <t>カ</t>
    </rPh>
    <phoneticPr fontId="2"/>
  </si>
  <si>
    <t>水道事業管理者</t>
    <rPh sb="0" eb="2">
      <t>スイドウ</t>
    </rPh>
    <rPh sb="2" eb="4">
      <t>ジギョウ</t>
    </rPh>
    <rPh sb="4" eb="7">
      <t>カンリシャ</t>
    </rPh>
    <phoneticPr fontId="2"/>
  </si>
  <si>
    <t>水道局長</t>
    <rPh sb="0" eb="2">
      <t>スイドウ</t>
    </rPh>
    <rPh sb="2" eb="4">
      <t>キョクチョウ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</si>
</sst>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u/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u/>
      <sz val="18"/>
      <color rgb="FFFF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</fills>
  <borders count="3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</cellStyleXfs>
  <cellXfs count="168">
    <xf numFmtId="0" fontId="0" fillId="0" borderId="0" xfId="0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5" xfId="0" applyBorder="1">
      <alignment vertical="center"/>
    </xf>
    <xf numFmtId="0" fontId="0" fillId="0" borderId="6" xfId="0" applyBorder="1" applyAlignment="1" applyProtection="1">
      <alignment vertical="center"/>
    </xf>
    <xf numFmtId="0" fontId="0" fillId="3" borderId="7" xfId="0" applyFill="1" applyBorder="1" applyAlignment="1" applyProtection="1">
      <alignment horizontal="distributed" vertical="center" indent="1"/>
    </xf>
    <xf numFmtId="0" fontId="0" fillId="3" borderId="8" xfId="0" applyFill="1" applyBorder="1" applyAlignment="1" applyProtection="1">
      <alignment horizontal="distributed" vertical="center" wrapText="1" indent="1"/>
    </xf>
    <xf numFmtId="0" fontId="0" fillId="0" borderId="9" xfId="0" applyBorder="1" applyAlignment="1" applyProtection="1">
      <alignment vertical="center"/>
    </xf>
    <xf numFmtId="0" fontId="5" fillId="0" borderId="6" xfId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4" fillId="0" borderId="1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0" fillId="2" borderId="1" xfId="0" applyFill="1" applyBorder="1" applyAlignment="1" applyProtection="1">
      <alignment vertical="center"/>
    </xf>
    <xf numFmtId="0" fontId="0" fillId="2" borderId="2" xfId="0" applyFill="1" applyBorder="1" applyAlignment="1" applyProtection="1">
      <alignment vertical="center"/>
    </xf>
    <xf numFmtId="0" fontId="0" fillId="2" borderId="3" xfId="0" applyFill="1" applyBorder="1" applyAlignment="1" applyProtection="1">
      <alignment vertical="center"/>
    </xf>
    <xf numFmtId="0" fontId="0" fillId="2" borderId="4" xfId="0" applyFill="1" applyBorder="1" applyAlignment="1" applyProtection="1">
      <alignment vertical="center"/>
    </xf>
    <xf numFmtId="0" fontId="0" fillId="0" borderId="0" xfId="0" applyAlignment="1" applyProtection="1">
      <alignment horizontal="distributed" vertical="center" indent="1"/>
    </xf>
    <xf numFmtId="0" fontId="3" fillId="0" borderId="0" xfId="0" applyFont="1" applyAlignment="1" applyProtection="1">
      <alignment vertical="center"/>
    </xf>
    <xf numFmtId="0" fontId="0" fillId="0" borderId="5" xfId="0" applyBorder="1" applyAlignment="1">
      <alignment horizontal="right" vertical="center"/>
    </xf>
    <xf numFmtId="0" fontId="0" fillId="5" borderId="5" xfId="0" applyFill="1" applyBorder="1" applyAlignment="1">
      <alignment vertical="center"/>
    </xf>
    <xf numFmtId="49" fontId="0" fillId="0" borderId="5" xfId="0" applyNumberFormat="1" applyBorder="1" applyAlignment="1">
      <alignment horizontal="left" vertical="center"/>
    </xf>
    <xf numFmtId="14" fontId="0" fillId="0" borderId="5" xfId="0" applyNumberFormat="1" applyBorder="1">
      <alignment vertical="center"/>
    </xf>
    <xf numFmtId="0" fontId="9" fillId="0" borderId="0" xfId="0" applyFont="1" applyProtection="1">
      <alignment vertical="center"/>
    </xf>
    <xf numFmtId="20" fontId="9" fillId="0" borderId="0" xfId="0" applyNumberFormat="1" applyFont="1" applyProtection="1">
      <alignment vertical="center"/>
    </xf>
    <xf numFmtId="49" fontId="9" fillId="0" borderId="0" xfId="0" applyNumberFormat="1" applyFont="1" applyProtection="1">
      <alignment vertical="center"/>
    </xf>
    <xf numFmtId="0" fontId="0" fillId="0" borderId="11" xfId="0" applyBorder="1" applyAlignment="1" applyProtection="1">
      <alignment horizontal="center" vertical="center"/>
    </xf>
    <xf numFmtId="0" fontId="0" fillId="3" borderId="8" xfId="0" applyFill="1" applyBorder="1" applyAlignment="1" applyProtection="1">
      <alignment horizontal="distributed" vertical="center" indent="1"/>
    </xf>
    <xf numFmtId="0" fontId="0" fillId="4" borderId="5" xfId="0" applyFill="1" applyBorder="1" applyAlignment="1">
      <alignment horizontal="center" vertical="center"/>
    </xf>
    <xf numFmtId="0" fontId="13" fillId="0" borderId="0" xfId="0" applyFont="1" applyProtection="1">
      <alignment vertical="center"/>
    </xf>
    <xf numFmtId="0" fontId="14" fillId="0" borderId="0" xfId="0" applyFont="1" applyProtection="1">
      <alignment vertical="center"/>
    </xf>
    <xf numFmtId="0" fontId="16" fillId="0" borderId="0" xfId="0" applyFont="1" applyProtection="1">
      <alignment vertical="center"/>
    </xf>
    <xf numFmtId="0" fontId="17" fillId="0" borderId="0" xfId="0" applyFont="1" applyProtection="1">
      <alignment vertical="center"/>
    </xf>
    <xf numFmtId="0" fontId="0" fillId="3" borderId="8" xfId="0" applyFill="1" applyBorder="1" applyAlignment="1" applyProtection="1">
      <alignment horizontal="distributed" vertical="center" indent="1"/>
    </xf>
    <xf numFmtId="0" fontId="3" fillId="0" borderId="0" xfId="0" applyFont="1" applyAlignment="1" applyProtection="1">
      <alignment horizontal="left" vertical="center"/>
    </xf>
    <xf numFmtId="0" fontId="0" fillId="0" borderId="25" xfId="0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left" vertical="center" wrapText="1"/>
    </xf>
    <xf numFmtId="0" fontId="0" fillId="0" borderId="27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/>
    </xf>
    <xf numFmtId="0" fontId="7" fillId="0" borderId="32" xfId="0" applyFont="1" applyBorder="1" applyAlignment="1" applyProtection="1">
      <alignment horizontal="center" vertical="center"/>
    </xf>
    <xf numFmtId="0" fontId="7" fillId="0" borderId="33" xfId="0" applyFont="1" applyBorder="1" applyAlignment="1" applyProtection="1">
      <alignment horizontal="center" vertical="center"/>
    </xf>
    <xf numFmtId="0" fontId="7" fillId="0" borderId="18" xfId="0" applyFont="1" applyBorder="1" applyAlignment="1" applyProtection="1">
      <alignment horizontal="center" vertical="center"/>
    </xf>
    <xf numFmtId="0" fontId="7" fillId="0" borderId="26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0" fillId="0" borderId="11" xfId="0" applyFill="1" applyBorder="1" applyAlignment="1" applyProtection="1">
      <alignment horizontal="center" vertical="center" wrapText="1"/>
    </xf>
    <xf numFmtId="0" fontId="0" fillId="0" borderId="12" xfId="0" applyFill="1" applyBorder="1" applyAlignment="1" applyProtection="1">
      <alignment horizontal="center" vertical="center" wrapText="1"/>
    </xf>
    <xf numFmtId="0" fontId="0" fillId="0" borderId="13" xfId="0" applyFill="1" applyBorder="1" applyAlignment="1" applyProtection="1">
      <alignment horizontal="center" vertical="center" wrapText="1"/>
    </xf>
    <xf numFmtId="0" fontId="0" fillId="0" borderId="14" xfId="0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/>
    </xf>
    <xf numFmtId="0" fontId="0" fillId="3" borderId="31" xfId="0" applyFill="1" applyBorder="1" applyAlignment="1" applyProtection="1">
      <alignment horizontal="center" vertical="center"/>
    </xf>
    <xf numFmtId="0" fontId="0" fillId="3" borderId="21" xfId="0" applyFill="1" applyBorder="1" applyAlignment="1" applyProtection="1">
      <alignment horizontal="center" vertical="center"/>
    </xf>
    <xf numFmtId="0" fontId="0" fillId="3" borderId="22" xfId="0" applyFill="1" applyBorder="1" applyAlignment="1" applyProtection="1">
      <alignment horizontal="center" vertical="center"/>
    </xf>
    <xf numFmtId="0" fontId="0" fillId="3" borderId="20" xfId="0" applyFill="1" applyBorder="1" applyAlignment="1" applyProtection="1">
      <alignment horizontal="center" vertical="center"/>
    </xf>
    <xf numFmtId="0" fontId="12" fillId="3" borderId="20" xfId="0" applyFont="1" applyFill="1" applyBorder="1" applyAlignment="1" applyProtection="1">
      <alignment horizontal="center" vertical="center" wrapText="1"/>
    </xf>
    <xf numFmtId="0" fontId="12" fillId="3" borderId="21" xfId="0" applyFont="1" applyFill="1" applyBorder="1" applyAlignment="1" applyProtection="1">
      <alignment horizontal="center" vertical="center" wrapText="1"/>
    </xf>
    <xf numFmtId="0" fontId="12" fillId="3" borderId="29" xfId="0" applyFont="1" applyFill="1" applyBorder="1" applyAlignment="1" applyProtection="1">
      <alignment horizontal="center" vertical="center" wrapText="1"/>
    </xf>
    <xf numFmtId="0" fontId="1" fillId="0" borderId="28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left" vertical="center"/>
    </xf>
    <xf numFmtId="0" fontId="0" fillId="0" borderId="18" xfId="0" applyBorder="1" applyAlignment="1" applyProtection="1">
      <alignment horizontal="left" vertical="center"/>
    </xf>
    <xf numFmtId="0" fontId="0" fillId="0" borderId="19" xfId="0" applyBorder="1" applyAlignment="1" applyProtection="1">
      <alignment horizontal="left" vertical="center"/>
    </xf>
    <xf numFmtId="0" fontId="0" fillId="6" borderId="17" xfId="0" applyFill="1" applyBorder="1" applyAlignment="1" applyProtection="1">
      <alignment horizontal="center" vertical="center"/>
    </xf>
    <xf numFmtId="0" fontId="0" fillId="6" borderId="18" xfId="0" applyFill="1" applyBorder="1" applyAlignment="1" applyProtection="1">
      <alignment horizontal="center" vertical="center"/>
    </xf>
    <xf numFmtId="0" fontId="0" fillId="6" borderId="26" xfId="0" applyFill="1" applyBorder="1" applyAlignment="1" applyProtection="1">
      <alignment horizontal="center" vertical="center"/>
    </xf>
    <xf numFmtId="0" fontId="5" fillId="0" borderId="17" xfId="1" applyBorder="1" applyAlignment="1" applyProtection="1">
      <alignment horizontal="left" vertical="center"/>
    </xf>
    <xf numFmtId="0" fontId="0" fillId="3" borderId="27" xfId="0" applyFill="1" applyBorder="1" applyAlignment="1" applyProtection="1">
      <alignment horizontal="center" vertical="center" wrapText="1"/>
    </xf>
    <xf numFmtId="0" fontId="0" fillId="0" borderId="12" xfId="0" applyBorder="1" applyProtection="1">
      <alignment vertical="center"/>
    </xf>
    <xf numFmtId="0" fontId="0" fillId="0" borderId="23" xfId="0" applyBorder="1" applyProtection="1">
      <alignment vertical="center"/>
    </xf>
    <xf numFmtId="176" fontId="0" fillId="0" borderId="12" xfId="0" applyNumberFormat="1" applyBorder="1" applyAlignment="1" applyProtection="1">
      <alignment horizontal="center" vertical="center"/>
    </xf>
    <xf numFmtId="0" fontId="0" fillId="0" borderId="12" xfId="0" applyBorder="1" applyAlignment="1" applyProtection="1">
      <alignment horizontal="left" vertical="center"/>
    </xf>
    <xf numFmtId="0" fontId="0" fillId="0" borderId="13" xfId="0" applyBorder="1" applyAlignment="1" applyProtection="1">
      <alignment horizontal="left" vertical="center"/>
    </xf>
    <xf numFmtId="0" fontId="0" fillId="0" borderId="5" xfId="0" applyBorder="1" applyAlignment="1" applyProtection="1">
      <alignment vertical="center"/>
    </xf>
    <xf numFmtId="0" fontId="0" fillId="0" borderId="15" xfId="0" applyBorder="1" applyAlignment="1" applyProtection="1">
      <alignment vertical="center"/>
    </xf>
    <xf numFmtId="0" fontId="0" fillId="0" borderId="16" xfId="0" applyBorder="1" applyAlignment="1" applyProtection="1">
      <alignment vertical="center"/>
    </xf>
    <xf numFmtId="0" fontId="0" fillId="3" borderId="8" xfId="0" applyFill="1" applyBorder="1" applyAlignment="1" applyProtection="1">
      <alignment horizontal="distributed" vertical="center" indent="1"/>
    </xf>
    <xf numFmtId="0" fontId="0" fillId="0" borderId="2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3" borderId="27" xfId="0" applyFill="1" applyBorder="1" applyAlignment="1" applyProtection="1">
      <alignment horizontal="center" vertical="center"/>
    </xf>
    <xf numFmtId="0" fontId="0" fillId="3" borderId="25" xfId="0" applyFill="1" applyBorder="1" applyAlignment="1" applyProtection="1">
      <alignment horizontal="center" vertical="center"/>
    </xf>
    <xf numFmtId="0" fontId="0" fillId="3" borderId="28" xfId="0" applyFill="1" applyBorder="1" applyAlignment="1" applyProtection="1">
      <alignment horizontal="center" vertical="center"/>
    </xf>
    <xf numFmtId="0" fontId="0" fillId="6" borderId="11" xfId="0" applyFill="1" applyBorder="1" applyAlignment="1" applyProtection="1">
      <alignment horizontal="center" vertical="center" wrapText="1"/>
    </xf>
    <xf numFmtId="0" fontId="0" fillId="6" borderId="12" xfId="0" applyFill="1" applyBorder="1" applyAlignment="1" applyProtection="1">
      <alignment horizontal="center" vertical="center"/>
    </xf>
    <xf numFmtId="0" fontId="0" fillId="6" borderId="11" xfId="0" applyFill="1" applyBorder="1" applyAlignment="1" applyProtection="1">
      <alignment horizontal="center" vertical="center"/>
    </xf>
    <xf numFmtId="0" fontId="0" fillId="6" borderId="23" xfId="0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18" fillId="0" borderId="0" xfId="0" applyFont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176" fontId="0" fillId="0" borderId="12" xfId="0" applyNumberForma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18" fillId="0" borderId="0" xfId="0" applyFont="1" applyAlignment="1">
      <alignment horizontal="center" vertical="center"/>
    </xf>
    <xf numFmtId="0" fontId="5" fillId="0" borderId="17" xfId="1" applyBorder="1" applyAlignment="1" applyProtection="1">
      <alignment horizontal="left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 applyProtection="1">
      <alignment horizontal="center" vertical="center" wrapText="1"/>
      <protection locked="0"/>
    </xf>
    <xf numFmtId="0" fontId="0" fillId="0" borderId="14" xfId="0" applyFill="1" applyBorder="1" applyAlignment="1" applyProtection="1">
      <alignment horizontal="center" vertical="center" wrapText="1"/>
      <protection locked="0"/>
    </xf>
    <xf numFmtId="0" fontId="0" fillId="0" borderId="6" xfId="0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0" fillId="0" borderId="4" xfId="0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8" fillId="4" borderId="17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5" borderId="34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29920-FE14-456B-BDBC-1EC8F7E08401}">
  <sheetPr>
    <tabColor rgb="FFFFFF00"/>
  </sheetPr>
  <dimension ref="A1:BO23"/>
  <sheetViews>
    <sheetView showGridLines="0" zoomScaleNormal="100" zoomScaleSheetLayoutView="100" workbookViewId="0">
      <selection activeCell="B6" sqref="B6:F6"/>
    </sheetView>
  </sheetViews>
  <sheetFormatPr defaultColWidth="3.625" defaultRowHeight="39.950000000000003" customHeight="1" x14ac:dyDescent="0.15"/>
  <cols>
    <col min="1" max="1" width="18.625" style="18" customWidth="1"/>
    <col min="2" max="2" width="3.375" style="12" bestFit="1" customWidth="1"/>
    <col min="3" max="6" width="3.625" style="12" customWidth="1"/>
    <col min="7" max="7" width="4.5" style="12" customWidth="1"/>
    <col min="8" max="9" width="3.625" style="12" customWidth="1"/>
    <col min="10" max="10" width="3.25" style="12" customWidth="1"/>
    <col min="11" max="11" width="5.875" style="12" customWidth="1"/>
    <col min="12" max="12" width="11" style="12" customWidth="1"/>
    <col min="13" max="14" width="3.625" style="12" customWidth="1"/>
    <col min="15" max="15" width="6.25" style="12" customWidth="1"/>
    <col min="16" max="16384" width="3.625" style="12"/>
  </cols>
  <sheetData>
    <row r="1" spans="1:67" ht="21.75" customHeight="1" x14ac:dyDescent="0.15">
      <c r="A1" s="102" t="s">
        <v>106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67" ht="21.75" customHeight="1" x14ac:dyDescent="0.15">
      <c r="A2" s="103" t="s">
        <v>115</v>
      </c>
      <c r="B2" s="103"/>
      <c r="C2" s="103"/>
      <c r="D2" s="103"/>
      <c r="E2" s="103"/>
      <c r="F2" s="103"/>
      <c r="G2" s="103"/>
      <c r="H2" s="103"/>
      <c r="I2" s="103"/>
      <c r="J2" s="103"/>
      <c r="K2" s="35" t="s">
        <v>89</v>
      </c>
      <c r="M2" s="19"/>
      <c r="N2" s="19"/>
      <c r="O2" s="19"/>
    </row>
    <row r="3" spans="1:67" s="32" customFormat="1" ht="15.75" customHeight="1" x14ac:dyDescent="0.15">
      <c r="A3" s="104" t="s">
        <v>116</v>
      </c>
      <c r="B3" s="105"/>
      <c r="C3" s="105"/>
      <c r="D3" s="105"/>
      <c r="E3" s="105"/>
      <c r="F3" s="105"/>
      <c r="G3" s="105"/>
      <c r="H3" s="105"/>
      <c r="I3" s="105"/>
      <c r="J3" s="106"/>
      <c r="K3" s="106"/>
      <c r="L3" s="106"/>
      <c r="M3" s="106"/>
      <c r="N3" s="106"/>
      <c r="O3" s="106"/>
    </row>
    <row r="4" spans="1:67" s="32" customFormat="1" ht="15.75" customHeight="1" x14ac:dyDescent="0.15">
      <c r="A4" s="105"/>
      <c r="B4" s="105"/>
      <c r="C4" s="105"/>
      <c r="D4" s="105"/>
      <c r="E4" s="105"/>
      <c r="F4" s="105"/>
      <c r="G4" s="105"/>
      <c r="H4" s="105"/>
      <c r="I4" s="105"/>
      <c r="J4" s="106"/>
      <c r="K4" s="106"/>
      <c r="L4" s="106"/>
      <c r="M4" s="106"/>
      <c r="N4" s="106"/>
      <c r="O4" s="106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67" ht="32.25" customHeight="1" thickBot="1" x14ac:dyDescent="0.2">
      <c r="A5" s="107" t="s">
        <v>107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spans="1:67" ht="39.950000000000003" customHeight="1" x14ac:dyDescent="0.15">
      <c r="A6" s="6" t="s">
        <v>4</v>
      </c>
      <c r="B6" s="109" t="s">
        <v>5</v>
      </c>
      <c r="C6" s="110"/>
      <c r="D6" s="110"/>
      <c r="E6" s="110"/>
      <c r="F6" s="111"/>
      <c r="G6" s="13"/>
      <c r="H6" s="13"/>
      <c r="I6" s="13"/>
      <c r="J6" s="13"/>
      <c r="K6" s="13"/>
      <c r="L6" s="13"/>
      <c r="M6" s="13"/>
      <c r="N6" s="13"/>
      <c r="O6" s="14"/>
      <c r="Q6" s="24" t="s">
        <v>5</v>
      </c>
      <c r="R6" s="24" t="s">
        <v>7</v>
      </c>
      <c r="S6" s="24" t="s">
        <v>6</v>
      </c>
      <c r="T6" s="24" t="s">
        <v>15</v>
      </c>
      <c r="U6" s="25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</row>
    <row r="7" spans="1:67" ht="39.950000000000003" customHeight="1" x14ac:dyDescent="0.15">
      <c r="A7" s="7" t="s">
        <v>14</v>
      </c>
      <c r="B7" s="109" t="s">
        <v>23</v>
      </c>
      <c r="C7" s="110"/>
      <c r="D7" s="110"/>
      <c r="E7" s="110"/>
      <c r="F7" s="111"/>
      <c r="G7" s="15"/>
      <c r="H7" s="16"/>
      <c r="I7" s="16"/>
      <c r="J7" s="16"/>
      <c r="K7" s="16"/>
      <c r="L7" s="16"/>
      <c r="M7" s="16"/>
      <c r="N7" s="16"/>
      <c r="O7" s="17"/>
      <c r="Q7" s="26" t="s">
        <v>16</v>
      </c>
      <c r="R7" s="26" t="s">
        <v>17</v>
      </c>
      <c r="S7" s="26" t="s">
        <v>18</v>
      </c>
      <c r="T7" s="26" t="s">
        <v>19</v>
      </c>
      <c r="U7" s="26" t="s">
        <v>20</v>
      </c>
      <c r="V7" s="26" t="s">
        <v>21</v>
      </c>
      <c r="W7" s="26" t="s">
        <v>22</v>
      </c>
      <c r="X7" s="26" t="s">
        <v>23</v>
      </c>
      <c r="Y7" s="26" t="s">
        <v>24</v>
      </c>
      <c r="Z7" s="26" t="s">
        <v>25</v>
      </c>
      <c r="AA7" s="26" t="s">
        <v>26</v>
      </c>
      <c r="AB7" s="26" t="s">
        <v>27</v>
      </c>
      <c r="AC7" s="26" t="s">
        <v>28</v>
      </c>
      <c r="AD7" s="26" t="s">
        <v>29</v>
      </c>
      <c r="AE7" s="26" t="s">
        <v>30</v>
      </c>
      <c r="AF7" s="26" t="s">
        <v>31</v>
      </c>
      <c r="AG7" s="26" t="s">
        <v>32</v>
      </c>
      <c r="AH7" s="26" t="s">
        <v>33</v>
      </c>
      <c r="AI7" s="26" t="s">
        <v>34</v>
      </c>
      <c r="AJ7" s="26" t="s">
        <v>35</v>
      </c>
      <c r="AK7" s="26" t="s">
        <v>36</v>
      </c>
      <c r="AL7" s="26" t="s">
        <v>37</v>
      </c>
      <c r="AM7" s="26" t="s">
        <v>38</v>
      </c>
      <c r="AN7" s="26" t="s">
        <v>39</v>
      </c>
      <c r="AO7" s="26" t="s">
        <v>40</v>
      </c>
      <c r="AP7" s="26" t="s">
        <v>41</v>
      </c>
      <c r="AQ7" s="26" t="s">
        <v>42</v>
      </c>
      <c r="AR7" s="26" t="s">
        <v>43</v>
      </c>
      <c r="AS7" s="26" t="s">
        <v>44</v>
      </c>
      <c r="AT7" s="26" t="s">
        <v>45</v>
      </c>
      <c r="AU7" s="26" t="s">
        <v>46</v>
      </c>
      <c r="AV7" s="26" t="s">
        <v>47</v>
      </c>
      <c r="AW7" s="26" t="s">
        <v>48</v>
      </c>
      <c r="AX7" s="26" t="s">
        <v>49</v>
      </c>
      <c r="AY7" s="26" t="s">
        <v>50</v>
      </c>
      <c r="AZ7" s="26" t="s">
        <v>51</v>
      </c>
      <c r="BA7" s="26" t="s">
        <v>52</v>
      </c>
      <c r="BB7" s="26" t="s">
        <v>53</v>
      </c>
      <c r="BC7" s="26" t="s">
        <v>54</v>
      </c>
      <c r="BD7" s="26" t="s">
        <v>55</v>
      </c>
      <c r="BE7" s="26" t="s">
        <v>56</v>
      </c>
      <c r="BF7" s="26" t="s">
        <v>57</v>
      </c>
      <c r="BG7" s="26" t="s">
        <v>58</v>
      </c>
      <c r="BH7" s="26" t="s">
        <v>59</v>
      </c>
      <c r="BI7" s="26" t="s">
        <v>60</v>
      </c>
      <c r="BJ7" s="26" t="s">
        <v>61</v>
      </c>
      <c r="BK7" s="26" t="s">
        <v>62</v>
      </c>
      <c r="BL7" s="24"/>
      <c r="BM7" s="24"/>
      <c r="BN7" s="24"/>
      <c r="BO7" s="24"/>
    </row>
    <row r="8" spans="1:67" ht="39.950000000000003" customHeight="1" x14ac:dyDescent="0.15">
      <c r="A8" s="34" t="s">
        <v>10</v>
      </c>
      <c r="B8" s="88" t="s">
        <v>77</v>
      </c>
      <c r="C8" s="88"/>
      <c r="D8" s="88"/>
      <c r="E8" s="88"/>
      <c r="F8" s="88"/>
      <c r="G8" s="89"/>
      <c r="H8" s="89"/>
      <c r="I8" s="89"/>
      <c r="J8" s="89"/>
      <c r="K8" s="89"/>
      <c r="L8" s="89"/>
      <c r="M8" s="89"/>
      <c r="N8" s="89"/>
      <c r="O8" s="90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</row>
    <row r="9" spans="1:67" ht="24" customHeight="1" x14ac:dyDescent="0.15">
      <c r="A9" s="91" t="s">
        <v>0</v>
      </c>
      <c r="B9" s="27" t="s">
        <v>2</v>
      </c>
      <c r="C9" s="86" t="s">
        <v>67</v>
      </c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7"/>
      <c r="Q9" s="30"/>
      <c r="R9" s="30"/>
      <c r="S9" s="30"/>
      <c r="T9" s="30"/>
      <c r="U9" s="30"/>
      <c r="V9" s="30"/>
      <c r="W9" s="30"/>
      <c r="X9" s="30"/>
      <c r="Y9" s="30"/>
      <c r="Z9" s="30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</row>
    <row r="10" spans="1:67" ht="45.75" customHeight="1" x14ac:dyDescent="0.15">
      <c r="A10" s="91"/>
      <c r="B10" s="92" t="s">
        <v>119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4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</row>
    <row r="11" spans="1:67" ht="39.950000000000003" customHeight="1" x14ac:dyDescent="0.15">
      <c r="A11" s="95" t="s">
        <v>3</v>
      </c>
      <c r="B11" s="98" t="s">
        <v>12</v>
      </c>
      <c r="C11" s="99"/>
      <c r="D11" s="99"/>
      <c r="E11" s="99"/>
      <c r="F11" s="75" t="s">
        <v>120</v>
      </c>
      <c r="G11" s="76"/>
      <c r="H11" s="76"/>
      <c r="I11" s="76"/>
      <c r="J11" s="76"/>
      <c r="K11" s="76"/>
      <c r="L11" s="76"/>
      <c r="M11" s="76"/>
      <c r="N11" s="76"/>
      <c r="O11" s="77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</row>
    <row r="12" spans="1:67" ht="39.950000000000003" customHeight="1" x14ac:dyDescent="0.15">
      <c r="A12" s="96"/>
      <c r="B12" s="78" t="s">
        <v>11</v>
      </c>
      <c r="C12" s="79"/>
      <c r="D12" s="79"/>
      <c r="E12" s="80"/>
      <c r="F12" s="75" t="s">
        <v>109</v>
      </c>
      <c r="G12" s="76"/>
      <c r="H12" s="76"/>
      <c r="I12" s="76"/>
      <c r="J12" s="76"/>
      <c r="K12" s="76"/>
      <c r="L12" s="76"/>
      <c r="M12" s="76"/>
      <c r="N12" s="76"/>
      <c r="O12" s="77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</row>
    <row r="13" spans="1:67" ht="39.950000000000003" customHeight="1" x14ac:dyDescent="0.15">
      <c r="A13" s="96"/>
      <c r="B13" s="100" t="s">
        <v>1</v>
      </c>
      <c r="C13" s="99"/>
      <c r="D13" s="99"/>
      <c r="E13" s="101"/>
      <c r="F13" s="75" t="s">
        <v>68</v>
      </c>
      <c r="G13" s="76"/>
      <c r="H13" s="76"/>
      <c r="I13" s="76"/>
      <c r="J13" s="76"/>
      <c r="K13" s="76"/>
      <c r="L13" s="76"/>
      <c r="M13" s="76"/>
      <c r="N13" s="76"/>
      <c r="O13" s="77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</row>
    <row r="14" spans="1:67" ht="39.950000000000003" customHeight="1" x14ac:dyDescent="0.15">
      <c r="A14" s="97"/>
      <c r="B14" s="78" t="s">
        <v>103</v>
      </c>
      <c r="C14" s="79"/>
      <c r="D14" s="79"/>
      <c r="E14" s="80"/>
      <c r="F14" s="81" t="s">
        <v>104</v>
      </c>
      <c r="G14" s="76"/>
      <c r="H14" s="76"/>
      <c r="I14" s="76"/>
      <c r="J14" s="76"/>
      <c r="K14" s="76"/>
      <c r="L14" s="76"/>
      <c r="M14" s="76"/>
      <c r="N14" s="76"/>
      <c r="O14" s="77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</row>
    <row r="15" spans="1:67" ht="39.950000000000003" customHeight="1" thickBot="1" x14ac:dyDescent="0.2">
      <c r="A15" s="82" t="s">
        <v>108</v>
      </c>
      <c r="B15" s="83"/>
      <c r="C15" s="83"/>
      <c r="D15" s="83"/>
      <c r="E15" s="84"/>
      <c r="F15" s="85">
        <v>44328</v>
      </c>
      <c r="G15" s="85"/>
      <c r="H15" s="85"/>
      <c r="I15" s="85"/>
      <c r="J15" s="85"/>
      <c r="K15" s="85"/>
      <c r="L15" s="85"/>
      <c r="M15" s="86" t="s">
        <v>8</v>
      </c>
      <c r="N15" s="86"/>
      <c r="O15" s="87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</row>
    <row r="16" spans="1:67" ht="30" customHeight="1" x14ac:dyDescent="0.15">
      <c r="A16" s="60" t="s">
        <v>13</v>
      </c>
      <c r="B16" s="61"/>
      <c r="C16" s="62"/>
      <c r="D16" s="63" t="s">
        <v>69</v>
      </c>
      <c r="E16" s="61"/>
      <c r="F16" s="61"/>
      <c r="G16" s="61"/>
      <c r="H16" s="61"/>
      <c r="I16" s="61"/>
      <c r="J16" s="62"/>
      <c r="K16" s="63" t="s">
        <v>92</v>
      </c>
      <c r="L16" s="62"/>
      <c r="M16" s="64" t="s">
        <v>117</v>
      </c>
      <c r="N16" s="65"/>
      <c r="O16" s="66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</row>
    <row r="17" spans="1:67" ht="14.25" customHeight="1" x14ac:dyDescent="0.15">
      <c r="A17" s="39" t="s">
        <v>121</v>
      </c>
      <c r="B17" s="40"/>
      <c r="C17" s="41"/>
      <c r="D17" s="48" t="s">
        <v>9</v>
      </c>
      <c r="E17" s="48"/>
      <c r="F17" s="47" t="s">
        <v>110</v>
      </c>
      <c r="G17" s="48"/>
      <c r="H17" s="48"/>
      <c r="I17" s="48"/>
      <c r="J17" s="49"/>
      <c r="K17" s="50">
        <v>30</v>
      </c>
      <c r="L17" s="41"/>
      <c r="M17" s="52">
        <v>35</v>
      </c>
      <c r="N17" s="53"/>
      <c r="O17" s="54"/>
      <c r="Q17" s="24" t="s">
        <v>71</v>
      </c>
      <c r="R17" s="24" t="s">
        <v>72</v>
      </c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</row>
    <row r="18" spans="1:67" ht="33" customHeight="1" x14ac:dyDescent="0.15">
      <c r="A18" s="67"/>
      <c r="B18" s="68"/>
      <c r="C18" s="69"/>
      <c r="D18" s="74" t="s">
        <v>111</v>
      </c>
      <c r="E18" s="68"/>
      <c r="F18" s="68"/>
      <c r="G18" s="68"/>
      <c r="H18" s="68"/>
      <c r="I18" s="68"/>
      <c r="J18" s="69"/>
      <c r="K18" s="70"/>
      <c r="L18" s="69"/>
      <c r="M18" s="71"/>
      <c r="N18" s="72"/>
      <c r="O18" s="73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</row>
    <row r="19" spans="1:67" ht="15.75" customHeight="1" x14ac:dyDescent="0.15">
      <c r="A19" s="39" t="s">
        <v>122</v>
      </c>
      <c r="B19" s="40"/>
      <c r="C19" s="41"/>
      <c r="D19" s="45" t="s">
        <v>9</v>
      </c>
      <c r="E19" s="46"/>
      <c r="F19" s="47" t="s">
        <v>112</v>
      </c>
      <c r="G19" s="48"/>
      <c r="H19" s="48"/>
      <c r="I19" s="48"/>
      <c r="J19" s="49"/>
      <c r="K19" s="50">
        <v>28</v>
      </c>
      <c r="L19" s="41"/>
      <c r="M19" s="52">
        <v>30</v>
      </c>
      <c r="N19" s="53"/>
      <c r="O19" s="54"/>
      <c r="Q19" s="24" t="s">
        <v>71</v>
      </c>
      <c r="R19" s="24" t="s">
        <v>72</v>
      </c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</row>
    <row r="20" spans="1:67" ht="33" customHeight="1" thickBot="1" x14ac:dyDescent="0.2">
      <c r="A20" s="42"/>
      <c r="B20" s="43"/>
      <c r="C20" s="44"/>
      <c r="D20" s="58" t="s">
        <v>113</v>
      </c>
      <c r="E20" s="58"/>
      <c r="F20" s="58"/>
      <c r="G20" s="58"/>
      <c r="H20" s="58"/>
      <c r="I20" s="58"/>
      <c r="J20" s="59"/>
      <c r="K20" s="51"/>
      <c r="L20" s="44"/>
      <c r="M20" s="55"/>
      <c r="N20" s="56"/>
      <c r="O20" s="57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</row>
    <row r="21" spans="1:67" ht="36.75" customHeight="1" x14ac:dyDescent="0.15">
      <c r="A21" s="36" t="s">
        <v>114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8"/>
    </row>
    <row r="22" spans="1:67" ht="57" customHeight="1" x14ac:dyDescent="0.15">
      <c r="A22" s="36" t="s">
        <v>105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8"/>
    </row>
    <row r="23" spans="1:67" ht="24.95" customHeight="1" thickBot="1" x14ac:dyDescent="0.2">
      <c r="A23" s="8" t="s">
        <v>102</v>
      </c>
      <c r="B23" s="5"/>
      <c r="C23" s="5"/>
      <c r="D23" s="9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1"/>
    </row>
  </sheetData>
  <sheetProtection algorithmName="SHA-512" hashValue="ezIvOU3wX907jJI4PWxQ1hr0UpRLEEh7eVTnd1pFjEKJGpF6GHTH3y87BdmfzX2YHAU42iVlRS0Bt52DhlHbbg==" saltValue="gVkxfdea6K9QEl5yoKnHfw==" spinCount="100000" sheet="1" objects="1" scenarios="1"/>
  <protectedRanges>
    <protectedRange algorithmName="SHA-512" hashValue="pMa/ZIOjqLzbKdovAmrxJ3sJGebocgfV79eQ75NDXRWpO2Fx6+Tk5Lltrpxd6okblTkjK4am3ogj3A5PSq//MQ==" saltValue="5dEhz/kSAmxgxaA2kDsYKA==" spinCount="100000" sqref="Q17 Q19 P18" name="範囲6"/>
    <protectedRange algorithmName="SHA-512" hashValue="UqKEMzCHd9U528+sATG79bQos6LC7xSvcOWQV8HLjz74ZvpbLFF+urwXfmmEnZ8Ij9MnLnAkM0gIvSZ1MvZdog==" saltValue="Oz0/Zc6xXM260PaXFQvCaw==" spinCount="100000" sqref="A5:O5" name="範囲1_1"/>
  </protectedRanges>
  <mergeCells count="40">
    <mergeCell ref="B7:F7"/>
    <mergeCell ref="A1:O1"/>
    <mergeCell ref="A2:J2"/>
    <mergeCell ref="A3:O4"/>
    <mergeCell ref="A5:O5"/>
    <mergeCell ref="B6:F6"/>
    <mergeCell ref="B8:O8"/>
    <mergeCell ref="A9:A10"/>
    <mergeCell ref="C9:O9"/>
    <mergeCell ref="B10:O10"/>
    <mergeCell ref="A11:A14"/>
    <mergeCell ref="B11:E11"/>
    <mergeCell ref="F11:O11"/>
    <mergeCell ref="B12:E12"/>
    <mergeCell ref="F12:O12"/>
    <mergeCell ref="B13:E13"/>
    <mergeCell ref="F13:O13"/>
    <mergeCell ref="B14:E14"/>
    <mergeCell ref="F14:O14"/>
    <mergeCell ref="A15:E15"/>
    <mergeCell ref="F15:L15"/>
    <mergeCell ref="M15:O15"/>
    <mergeCell ref="A16:C16"/>
    <mergeCell ref="D16:J16"/>
    <mergeCell ref="K16:L16"/>
    <mergeCell ref="M16:O16"/>
    <mergeCell ref="A17:C18"/>
    <mergeCell ref="D17:E17"/>
    <mergeCell ref="F17:J17"/>
    <mergeCell ref="K17:L18"/>
    <mergeCell ref="M17:O18"/>
    <mergeCell ref="D18:J18"/>
    <mergeCell ref="A21:O21"/>
    <mergeCell ref="A22:O22"/>
    <mergeCell ref="A19:C20"/>
    <mergeCell ref="D19:E19"/>
    <mergeCell ref="F19:J19"/>
    <mergeCell ref="K19:L20"/>
    <mergeCell ref="M19:O20"/>
    <mergeCell ref="D20:J20"/>
  </mergeCells>
  <phoneticPr fontId="2"/>
  <dataValidations count="3">
    <dataValidation type="list" allowBlank="1" showInputMessage="1" showErrorMessage="1" sqref="B7:F7" xr:uid="{7C40E278-886E-4523-8F67-1EEBA0B81EE3}">
      <formula1>$P$7:$BK$7</formula1>
    </dataValidation>
    <dataValidation type="list" allowBlank="1" showInputMessage="1" showErrorMessage="1" sqref="B6:F6" xr:uid="{1A8A10EA-76B7-4B6A-A015-13B5FB773E4F}">
      <formula1>$P$6:$T$6</formula1>
    </dataValidation>
    <dataValidation imeMode="halfAlpha" allowBlank="1" showInputMessage="1" showErrorMessage="1" sqref="F15:L15 C9 F13:F14 G13:O13" xr:uid="{521AC56B-6C17-4879-AE3C-4792ACB3886D}"/>
  </dataValidations>
  <printOptions horizontalCentered="1"/>
  <pageMargins left="0.39" right="0.65" top="0.55000000000000004" bottom="0.6" header="0.51181102362204722" footer="0.51181102362204722"/>
  <pageSetup paperSize="9" orientation="portrait" horizontalDpi="300" verticalDpi="300" r:id="rId1"/>
  <headerFooter alignWithMargins="0"/>
  <colBreaks count="1" manualBreakCount="1">
    <brk id="15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5"/>
  </sheetPr>
  <dimension ref="A1:BO23"/>
  <sheetViews>
    <sheetView showGridLines="0" tabSelected="1" zoomScaleNormal="100" zoomScaleSheetLayoutView="100" workbookViewId="0">
      <selection activeCell="B6" sqref="B6:F6"/>
    </sheetView>
  </sheetViews>
  <sheetFormatPr defaultColWidth="3.625" defaultRowHeight="39.950000000000003" customHeight="1" x14ac:dyDescent="0.15"/>
  <cols>
    <col min="1" max="1" width="18.625" style="18" customWidth="1"/>
    <col min="2" max="2" width="3.375" style="12" bestFit="1" customWidth="1"/>
    <col min="3" max="6" width="3.625" style="12" customWidth="1"/>
    <col min="7" max="7" width="4.5" style="12" customWidth="1"/>
    <col min="8" max="9" width="3.625" style="12" customWidth="1"/>
    <col min="10" max="10" width="3.25" style="12" customWidth="1"/>
    <col min="11" max="11" width="5.875" style="12" customWidth="1"/>
    <col min="12" max="12" width="11" style="12" customWidth="1"/>
    <col min="13" max="14" width="3.625" style="12" customWidth="1"/>
    <col min="15" max="15" width="6.25" style="12" customWidth="1"/>
    <col min="16" max="16384" width="3.625" style="12"/>
  </cols>
  <sheetData>
    <row r="1" spans="1:67" ht="21.75" customHeight="1" x14ac:dyDescent="0.15">
      <c r="A1" s="102" t="s">
        <v>106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67" ht="21.75" customHeight="1" x14ac:dyDescent="0.15">
      <c r="A2" s="103" t="s">
        <v>115</v>
      </c>
      <c r="B2" s="103"/>
      <c r="C2" s="103"/>
      <c r="D2" s="103"/>
      <c r="E2" s="103"/>
      <c r="F2" s="103"/>
      <c r="G2" s="103"/>
      <c r="H2" s="103"/>
      <c r="I2" s="103"/>
      <c r="J2" s="103"/>
      <c r="K2" s="35" t="s">
        <v>89</v>
      </c>
      <c r="M2" s="19"/>
      <c r="N2" s="19"/>
      <c r="O2" s="19"/>
    </row>
    <row r="3" spans="1:67" s="32" customFormat="1" ht="15.75" customHeight="1" x14ac:dyDescent="0.15">
      <c r="A3" s="104" t="s">
        <v>116</v>
      </c>
      <c r="B3" s="105"/>
      <c r="C3" s="105"/>
      <c r="D3" s="105"/>
      <c r="E3" s="105"/>
      <c r="F3" s="105"/>
      <c r="G3" s="105"/>
      <c r="H3" s="105"/>
      <c r="I3" s="105"/>
      <c r="J3" s="127"/>
      <c r="K3" s="127"/>
      <c r="L3" s="127"/>
      <c r="M3" s="127"/>
      <c r="N3" s="127"/>
      <c r="O3" s="127"/>
    </row>
    <row r="4" spans="1:67" s="32" customFormat="1" ht="15.75" customHeight="1" x14ac:dyDescent="0.15">
      <c r="A4" s="105"/>
      <c r="B4" s="105"/>
      <c r="C4" s="105"/>
      <c r="D4" s="105"/>
      <c r="E4" s="105"/>
      <c r="F4" s="105"/>
      <c r="G4" s="105"/>
      <c r="H4" s="105"/>
      <c r="I4" s="105"/>
      <c r="J4" s="127"/>
      <c r="K4" s="127"/>
      <c r="L4" s="127"/>
      <c r="M4" s="127"/>
      <c r="N4" s="127"/>
      <c r="O4" s="127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67" ht="32.25" customHeight="1" thickBot="1" x14ac:dyDescent="0.2">
      <c r="A5" s="107" t="s">
        <v>107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spans="1:67" ht="39.950000000000003" customHeight="1" x14ac:dyDescent="0.15">
      <c r="A6" s="6" t="s">
        <v>4</v>
      </c>
      <c r="B6" s="119"/>
      <c r="C6" s="120"/>
      <c r="D6" s="120"/>
      <c r="E6" s="120"/>
      <c r="F6" s="121"/>
      <c r="G6" s="13"/>
      <c r="H6" s="13"/>
      <c r="I6" s="13"/>
      <c r="J6" s="13"/>
      <c r="K6" s="13"/>
      <c r="L6" s="13"/>
      <c r="M6" s="13"/>
      <c r="N6" s="13"/>
      <c r="O6" s="14"/>
      <c r="Q6" s="24" t="s">
        <v>5</v>
      </c>
      <c r="R6" s="24" t="s">
        <v>7</v>
      </c>
      <c r="S6" s="24" t="s">
        <v>6</v>
      </c>
      <c r="T6" s="24" t="s">
        <v>15</v>
      </c>
      <c r="U6" s="25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</row>
    <row r="7" spans="1:67" ht="39.950000000000003" customHeight="1" x14ac:dyDescent="0.15">
      <c r="A7" s="7" t="s">
        <v>14</v>
      </c>
      <c r="B7" s="119"/>
      <c r="C7" s="120"/>
      <c r="D7" s="120"/>
      <c r="E7" s="120"/>
      <c r="F7" s="121"/>
      <c r="G7" s="15"/>
      <c r="H7" s="16"/>
      <c r="I7" s="16"/>
      <c r="J7" s="16"/>
      <c r="K7" s="16"/>
      <c r="L7" s="16"/>
      <c r="M7" s="16"/>
      <c r="N7" s="16"/>
      <c r="O7" s="17"/>
      <c r="Q7" s="26" t="s">
        <v>16</v>
      </c>
      <c r="R7" s="26" t="s">
        <v>17</v>
      </c>
      <c r="S7" s="26" t="s">
        <v>18</v>
      </c>
      <c r="T7" s="26" t="s">
        <v>19</v>
      </c>
      <c r="U7" s="26" t="s">
        <v>20</v>
      </c>
      <c r="V7" s="26" t="s">
        <v>21</v>
      </c>
      <c r="W7" s="26" t="s">
        <v>22</v>
      </c>
      <c r="X7" s="26" t="s">
        <v>23</v>
      </c>
      <c r="Y7" s="26" t="s">
        <v>24</v>
      </c>
      <c r="Z7" s="26" t="s">
        <v>25</v>
      </c>
      <c r="AA7" s="26" t="s">
        <v>26</v>
      </c>
      <c r="AB7" s="26" t="s">
        <v>27</v>
      </c>
      <c r="AC7" s="26" t="s">
        <v>28</v>
      </c>
      <c r="AD7" s="26" t="s">
        <v>29</v>
      </c>
      <c r="AE7" s="26" t="s">
        <v>30</v>
      </c>
      <c r="AF7" s="26" t="s">
        <v>31</v>
      </c>
      <c r="AG7" s="26" t="s">
        <v>32</v>
      </c>
      <c r="AH7" s="26" t="s">
        <v>33</v>
      </c>
      <c r="AI7" s="26" t="s">
        <v>34</v>
      </c>
      <c r="AJ7" s="26" t="s">
        <v>35</v>
      </c>
      <c r="AK7" s="26" t="s">
        <v>36</v>
      </c>
      <c r="AL7" s="26" t="s">
        <v>37</v>
      </c>
      <c r="AM7" s="26" t="s">
        <v>38</v>
      </c>
      <c r="AN7" s="26" t="s">
        <v>39</v>
      </c>
      <c r="AO7" s="26" t="s">
        <v>40</v>
      </c>
      <c r="AP7" s="26" t="s">
        <v>41</v>
      </c>
      <c r="AQ7" s="26" t="s">
        <v>42</v>
      </c>
      <c r="AR7" s="26" t="s">
        <v>43</v>
      </c>
      <c r="AS7" s="26" t="s">
        <v>44</v>
      </c>
      <c r="AT7" s="26" t="s">
        <v>45</v>
      </c>
      <c r="AU7" s="26" t="s">
        <v>46</v>
      </c>
      <c r="AV7" s="26" t="s">
        <v>47</v>
      </c>
      <c r="AW7" s="26" t="s">
        <v>48</v>
      </c>
      <c r="AX7" s="26" t="s">
        <v>49</v>
      </c>
      <c r="AY7" s="26" t="s">
        <v>50</v>
      </c>
      <c r="AZ7" s="26" t="s">
        <v>51</v>
      </c>
      <c r="BA7" s="26" t="s">
        <v>52</v>
      </c>
      <c r="BB7" s="26" t="s">
        <v>53</v>
      </c>
      <c r="BC7" s="26" t="s">
        <v>54</v>
      </c>
      <c r="BD7" s="26" t="s">
        <v>55</v>
      </c>
      <c r="BE7" s="26" t="s">
        <v>56</v>
      </c>
      <c r="BF7" s="26" t="s">
        <v>57</v>
      </c>
      <c r="BG7" s="26" t="s">
        <v>58</v>
      </c>
      <c r="BH7" s="26" t="s">
        <v>59</v>
      </c>
      <c r="BI7" s="26" t="s">
        <v>60</v>
      </c>
      <c r="BJ7" s="26" t="s">
        <v>61</v>
      </c>
      <c r="BK7" s="26" t="s">
        <v>62</v>
      </c>
      <c r="BL7" s="24"/>
      <c r="BM7" s="24"/>
      <c r="BN7" s="24"/>
      <c r="BO7" s="24"/>
    </row>
    <row r="8" spans="1:67" ht="39.950000000000003" customHeight="1" x14ac:dyDescent="0.15">
      <c r="A8" s="28" t="s">
        <v>10</v>
      </c>
      <c r="B8" s="113"/>
      <c r="C8" s="113"/>
      <c r="D8" s="113"/>
      <c r="E8" s="113"/>
      <c r="F8" s="113"/>
      <c r="G8" s="114"/>
      <c r="H8" s="114"/>
      <c r="I8" s="114"/>
      <c r="J8" s="114"/>
      <c r="K8" s="114"/>
      <c r="L8" s="114"/>
      <c r="M8" s="114"/>
      <c r="N8" s="114"/>
      <c r="O8" s="115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</row>
    <row r="9" spans="1:67" ht="24" customHeight="1" x14ac:dyDescent="0.15">
      <c r="A9" s="91" t="s">
        <v>0</v>
      </c>
      <c r="B9" s="27" t="s">
        <v>73</v>
      </c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6"/>
      <c r="Q9" s="30"/>
      <c r="R9" s="30"/>
      <c r="S9" s="30"/>
      <c r="T9" s="30"/>
      <c r="U9" s="30"/>
      <c r="V9" s="30"/>
      <c r="W9" s="30"/>
      <c r="X9" s="30"/>
      <c r="Y9" s="30"/>
      <c r="Z9" s="30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</row>
    <row r="10" spans="1:67" ht="45.75" customHeight="1" x14ac:dyDescent="0.15">
      <c r="A10" s="91"/>
      <c r="B10" s="122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4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</row>
    <row r="11" spans="1:67" ht="39.950000000000003" customHeight="1" x14ac:dyDescent="0.15">
      <c r="A11" s="95" t="s">
        <v>3</v>
      </c>
      <c r="B11" s="98" t="s">
        <v>12</v>
      </c>
      <c r="C11" s="99"/>
      <c r="D11" s="99"/>
      <c r="E11" s="99"/>
      <c r="F11" s="116"/>
      <c r="G11" s="117"/>
      <c r="H11" s="117"/>
      <c r="I11" s="117"/>
      <c r="J11" s="117"/>
      <c r="K11" s="117"/>
      <c r="L11" s="117"/>
      <c r="M11" s="117"/>
      <c r="N11" s="117"/>
      <c r="O11" s="118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</row>
    <row r="12" spans="1:67" ht="39.950000000000003" customHeight="1" x14ac:dyDescent="0.15">
      <c r="A12" s="96"/>
      <c r="B12" s="78" t="s">
        <v>11</v>
      </c>
      <c r="C12" s="79"/>
      <c r="D12" s="79"/>
      <c r="E12" s="80"/>
      <c r="F12" s="116"/>
      <c r="G12" s="117"/>
      <c r="H12" s="117"/>
      <c r="I12" s="117"/>
      <c r="J12" s="117"/>
      <c r="K12" s="117"/>
      <c r="L12" s="117"/>
      <c r="M12" s="117"/>
      <c r="N12" s="117"/>
      <c r="O12" s="118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</row>
    <row r="13" spans="1:67" ht="39.950000000000003" customHeight="1" x14ac:dyDescent="0.15">
      <c r="A13" s="96"/>
      <c r="B13" s="100" t="s">
        <v>1</v>
      </c>
      <c r="C13" s="99"/>
      <c r="D13" s="99"/>
      <c r="E13" s="101"/>
      <c r="F13" s="116"/>
      <c r="G13" s="117"/>
      <c r="H13" s="117"/>
      <c r="I13" s="117"/>
      <c r="J13" s="117"/>
      <c r="K13" s="117"/>
      <c r="L13" s="117"/>
      <c r="M13" s="117"/>
      <c r="N13" s="117"/>
      <c r="O13" s="118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</row>
    <row r="14" spans="1:67" ht="39.950000000000003" customHeight="1" x14ac:dyDescent="0.15">
      <c r="A14" s="97"/>
      <c r="B14" s="78" t="s">
        <v>103</v>
      </c>
      <c r="C14" s="79"/>
      <c r="D14" s="79"/>
      <c r="E14" s="80"/>
      <c r="F14" s="128"/>
      <c r="G14" s="117"/>
      <c r="H14" s="117"/>
      <c r="I14" s="117"/>
      <c r="J14" s="117"/>
      <c r="K14" s="117"/>
      <c r="L14" s="117"/>
      <c r="M14" s="117"/>
      <c r="N14" s="117"/>
      <c r="O14" s="118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</row>
    <row r="15" spans="1:67" ht="39.950000000000003" customHeight="1" thickBot="1" x14ac:dyDescent="0.2">
      <c r="A15" s="82" t="s">
        <v>108</v>
      </c>
      <c r="B15" s="83"/>
      <c r="C15" s="83"/>
      <c r="D15" s="83"/>
      <c r="E15" s="84"/>
      <c r="F15" s="112"/>
      <c r="G15" s="112"/>
      <c r="H15" s="112"/>
      <c r="I15" s="112"/>
      <c r="J15" s="112"/>
      <c r="K15" s="112"/>
      <c r="L15" s="112"/>
      <c r="M15" s="86" t="s">
        <v>8</v>
      </c>
      <c r="N15" s="86"/>
      <c r="O15" s="87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</row>
    <row r="16" spans="1:67" ht="30" customHeight="1" x14ac:dyDescent="0.15">
      <c r="A16" s="60" t="s">
        <v>13</v>
      </c>
      <c r="B16" s="61"/>
      <c r="C16" s="62"/>
      <c r="D16" s="63" t="s">
        <v>74</v>
      </c>
      <c r="E16" s="61"/>
      <c r="F16" s="61"/>
      <c r="G16" s="61"/>
      <c r="H16" s="61"/>
      <c r="I16" s="61"/>
      <c r="J16" s="62"/>
      <c r="K16" s="63" t="s">
        <v>92</v>
      </c>
      <c r="L16" s="62"/>
      <c r="M16" s="64" t="s">
        <v>117</v>
      </c>
      <c r="N16" s="65"/>
      <c r="O16" s="66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</row>
    <row r="17" spans="1:67" ht="14.25" customHeight="1" x14ac:dyDescent="0.15">
      <c r="A17" s="129"/>
      <c r="B17" s="130"/>
      <c r="C17" s="131"/>
      <c r="D17" s="48" t="s">
        <v>75</v>
      </c>
      <c r="E17" s="48"/>
      <c r="F17" s="152"/>
      <c r="G17" s="153"/>
      <c r="H17" s="153"/>
      <c r="I17" s="153"/>
      <c r="J17" s="154"/>
      <c r="K17" s="135"/>
      <c r="L17" s="131"/>
      <c r="M17" s="138"/>
      <c r="N17" s="139"/>
      <c r="O17" s="140"/>
      <c r="Q17" s="24" t="s">
        <v>71</v>
      </c>
      <c r="R17" s="24" t="s">
        <v>72</v>
      </c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</row>
    <row r="18" spans="1:67" ht="33" customHeight="1" x14ac:dyDescent="0.15">
      <c r="A18" s="132"/>
      <c r="B18" s="133"/>
      <c r="C18" s="134"/>
      <c r="D18" s="155"/>
      <c r="E18" s="133"/>
      <c r="F18" s="133"/>
      <c r="G18" s="133"/>
      <c r="H18" s="133"/>
      <c r="I18" s="133"/>
      <c r="J18" s="134"/>
      <c r="K18" s="147"/>
      <c r="L18" s="134"/>
      <c r="M18" s="144"/>
      <c r="N18" s="145"/>
      <c r="O18" s="146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</row>
    <row r="19" spans="1:67" ht="15.75" customHeight="1" x14ac:dyDescent="0.15">
      <c r="A19" s="129"/>
      <c r="B19" s="130"/>
      <c r="C19" s="131"/>
      <c r="D19" s="45" t="s">
        <v>76</v>
      </c>
      <c r="E19" s="46"/>
      <c r="F19" s="152"/>
      <c r="G19" s="153"/>
      <c r="H19" s="153"/>
      <c r="I19" s="153"/>
      <c r="J19" s="154"/>
      <c r="K19" s="135"/>
      <c r="L19" s="131"/>
      <c r="M19" s="138"/>
      <c r="N19" s="139"/>
      <c r="O19" s="140"/>
      <c r="Q19" s="24" t="s">
        <v>71</v>
      </c>
      <c r="R19" s="24" t="s">
        <v>72</v>
      </c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</row>
    <row r="20" spans="1:67" ht="33" customHeight="1" thickBot="1" x14ac:dyDescent="0.2">
      <c r="A20" s="148"/>
      <c r="B20" s="149"/>
      <c r="C20" s="137"/>
      <c r="D20" s="150"/>
      <c r="E20" s="150"/>
      <c r="F20" s="150"/>
      <c r="G20" s="150"/>
      <c r="H20" s="150"/>
      <c r="I20" s="150"/>
      <c r="J20" s="151"/>
      <c r="K20" s="136"/>
      <c r="L20" s="137"/>
      <c r="M20" s="141"/>
      <c r="N20" s="142"/>
      <c r="O20" s="143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</row>
    <row r="21" spans="1:67" ht="36.75" customHeight="1" x14ac:dyDescent="0.15">
      <c r="A21" s="36" t="s">
        <v>114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8"/>
    </row>
    <row r="22" spans="1:67" ht="57" customHeight="1" x14ac:dyDescent="0.15">
      <c r="A22" s="36" t="s">
        <v>105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8"/>
    </row>
    <row r="23" spans="1:67" ht="24.95" customHeight="1" thickBot="1" x14ac:dyDescent="0.2">
      <c r="A23" s="8" t="s">
        <v>102</v>
      </c>
      <c r="B23" s="5"/>
      <c r="C23" s="5"/>
      <c r="D23" s="9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1"/>
    </row>
  </sheetData>
  <sheetProtection algorithmName="SHA-512" hashValue="zPFsNrnEzocNoTKkTFB3ssFp/BVNiZ99K0iUBZnhFWWJdq2HKFWHRTgLnM4nvsVtMYQKUJZ0LO51/uO9cgWPsw==" saltValue="5HNmeIxaGzeRKIs7FX//Qg==" spinCount="100000" sheet="1" objects="1" scenarios="1"/>
  <protectedRanges>
    <protectedRange algorithmName="SHA-512" hashValue="pMa/ZIOjqLzbKdovAmrxJ3sJGebocgfV79eQ75NDXRWpO2Fx6+Tk5Lltrpxd6okblTkjK4am3ogj3A5PSq//MQ==" saltValue="5dEhz/kSAmxgxaA2kDsYKA==" spinCount="100000" sqref="Q17 Q19 P18" name="範囲6"/>
    <protectedRange algorithmName="SHA-512" hashValue="UqKEMzCHd9U528+sATG79bQos6LC7xSvcOWQV8HLjz74ZvpbLFF+urwXfmmEnZ8Ij9MnLnAkM0gIvSZ1MvZdog==" saltValue="Oz0/Zc6xXM260PaXFQvCaw==" spinCount="100000" sqref="A5:O5" name="範囲1_1"/>
  </protectedRanges>
  <mergeCells count="40">
    <mergeCell ref="A16:C16"/>
    <mergeCell ref="D16:J16"/>
    <mergeCell ref="B11:E11"/>
    <mergeCell ref="A5:O5"/>
    <mergeCell ref="D20:J20"/>
    <mergeCell ref="D19:E19"/>
    <mergeCell ref="F17:J17"/>
    <mergeCell ref="D18:J18"/>
    <mergeCell ref="F19:J19"/>
    <mergeCell ref="A22:O22"/>
    <mergeCell ref="A21:O21"/>
    <mergeCell ref="B12:E12"/>
    <mergeCell ref="A15:E15"/>
    <mergeCell ref="A17:C18"/>
    <mergeCell ref="M16:O16"/>
    <mergeCell ref="K19:L20"/>
    <mergeCell ref="M19:O20"/>
    <mergeCell ref="F12:O12"/>
    <mergeCell ref="M17:O18"/>
    <mergeCell ref="F13:O13"/>
    <mergeCell ref="B13:E13"/>
    <mergeCell ref="K16:L16"/>
    <mergeCell ref="D17:E17"/>
    <mergeCell ref="K17:L18"/>
    <mergeCell ref="A19:C20"/>
    <mergeCell ref="A1:O1"/>
    <mergeCell ref="F15:L15"/>
    <mergeCell ref="M15:O15"/>
    <mergeCell ref="B8:O8"/>
    <mergeCell ref="F11:O11"/>
    <mergeCell ref="B6:F6"/>
    <mergeCell ref="B7:F7"/>
    <mergeCell ref="B10:O10"/>
    <mergeCell ref="C9:O9"/>
    <mergeCell ref="A9:A10"/>
    <mergeCell ref="A11:A14"/>
    <mergeCell ref="A3:O4"/>
    <mergeCell ref="B14:E14"/>
    <mergeCell ref="F14:O14"/>
    <mergeCell ref="A2:J2"/>
  </mergeCells>
  <phoneticPr fontId="2"/>
  <dataValidations count="3">
    <dataValidation imeMode="halfAlpha" allowBlank="1" showInputMessage="1" showErrorMessage="1" sqref="F15:L15 C9 F13:F14 G13:O13" xr:uid="{00000000-0002-0000-0100-000000000000}"/>
    <dataValidation type="list" allowBlank="1" showInputMessage="1" showErrorMessage="1" sqref="B6:F6" xr:uid="{00000000-0002-0000-0100-000002000000}">
      <formula1>$P$6:$T$6</formula1>
    </dataValidation>
    <dataValidation type="list" allowBlank="1" showInputMessage="1" showErrorMessage="1" sqref="B7:F7" xr:uid="{00000000-0002-0000-0100-000003000000}">
      <formula1>$P$7:$BK$7</formula1>
    </dataValidation>
  </dataValidations>
  <printOptions horizontalCentered="1"/>
  <pageMargins left="0.39" right="0.65" top="0.55000000000000004" bottom="0.6" header="0.51181102362204722" footer="0.51181102362204722"/>
  <pageSetup paperSize="9" orientation="portrait" horizontalDpi="300" verticalDpi="300" r:id="rId1"/>
  <headerFooter alignWithMargins="0"/>
  <colBreaks count="1" manualBreakCount="1">
    <brk id="15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53"/>
  </sheetPr>
  <dimension ref="A1:AO48"/>
  <sheetViews>
    <sheetView view="pageBreakPreview" zoomScaleNormal="100" workbookViewId="0">
      <selection activeCell="A5" sqref="A5"/>
    </sheetView>
  </sheetViews>
  <sheetFormatPr defaultColWidth="10.625" defaultRowHeight="13.5" x14ac:dyDescent="0.15"/>
  <cols>
    <col min="1" max="1" width="9" style="4" customWidth="1"/>
    <col min="2" max="4" width="10.625" style="4" customWidth="1"/>
    <col min="5" max="5" width="9" style="4" bestFit="1" customWidth="1"/>
    <col min="6" max="6" width="12.25" style="4" customWidth="1"/>
    <col min="7" max="18" width="10.625" style="4" customWidth="1"/>
    <col min="19" max="19" width="9.75" style="2" customWidth="1"/>
    <col min="20" max="20" width="13.75" style="2" customWidth="1"/>
    <col min="21" max="16384" width="10.625" style="4"/>
  </cols>
  <sheetData>
    <row r="1" spans="1:41" s="1" customFormat="1" ht="17.25" x14ac:dyDescent="0.15">
      <c r="A1" s="166"/>
      <c r="B1" s="159" t="s">
        <v>78</v>
      </c>
      <c r="C1" s="159" t="s">
        <v>70</v>
      </c>
      <c r="D1" s="167" t="s">
        <v>4</v>
      </c>
      <c r="E1" s="165" t="s">
        <v>79</v>
      </c>
      <c r="F1" s="159" t="s">
        <v>63</v>
      </c>
      <c r="G1" s="159" t="s">
        <v>80</v>
      </c>
      <c r="H1" s="159" t="s">
        <v>81</v>
      </c>
      <c r="I1" s="163" t="s">
        <v>82</v>
      </c>
      <c r="J1" s="159" t="s">
        <v>83</v>
      </c>
      <c r="K1" s="159" t="s">
        <v>84</v>
      </c>
      <c r="L1" s="159" t="s">
        <v>85</v>
      </c>
      <c r="M1" s="159" t="s">
        <v>86</v>
      </c>
      <c r="N1" s="159" t="s">
        <v>87</v>
      </c>
      <c r="O1" s="159" t="s">
        <v>83</v>
      </c>
      <c r="P1" s="159" t="s">
        <v>1</v>
      </c>
      <c r="Q1" s="163" t="s">
        <v>103</v>
      </c>
      <c r="R1" s="160" t="s">
        <v>88</v>
      </c>
      <c r="S1" s="161"/>
      <c r="T1" s="161"/>
      <c r="U1" s="161"/>
      <c r="V1" s="162"/>
      <c r="W1" s="156"/>
      <c r="X1" s="157"/>
      <c r="Y1" s="158"/>
      <c r="AN1" s="2" t="s">
        <v>63</v>
      </c>
      <c r="AO1" s="2" t="s">
        <v>64</v>
      </c>
    </row>
    <row r="2" spans="1:41" s="1" customFormat="1" x14ac:dyDescent="0.15">
      <c r="A2" s="166"/>
      <c r="B2" s="159"/>
      <c r="C2" s="159"/>
      <c r="D2" s="167"/>
      <c r="E2" s="165"/>
      <c r="F2" s="159"/>
      <c r="G2" s="159"/>
      <c r="H2" s="159"/>
      <c r="I2" s="164"/>
      <c r="J2" s="159"/>
      <c r="K2" s="159"/>
      <c r="L2" s="159"/>
      <c r="M2" s="159"/>
      <c r="N2" s="159"/>
      <c r="O2" s="159"/>
      <c r="P2" s="159"/>
      <c r="Q2" s="164"/>
      <c r="R2" s="21" t="s">
        <v>91</v>
      </c>
      <c r="S2" s="21" t="s">
        <v>92</v>
      </c>
      <c r="T2" s="21" t="s">
        <v>117</v>
      </c>
      <c r="U2" s="21" t="s">
        <v>118</v>
      </c>
      <c r="V2" s="21"/>
      <c r="W2" s="29"/>
      <c r="X2" s="29"/>
      <c r="Y2" s="29"/>
      <c r="AN2" s="2" t="s">
        <v>16</v>
      </c>
      <c r="AO2" s="22" t="s">
        <v>93</v>
      </c>
    </row>
    <row r="3" spans="1:41" x14ac:dyDescent="0.15">
      <c r="A3" s="1"/>
      <c r="B3" s="3" t="str">
        <f>参加申込書!$A$2</f>
        <v>新任水道事業管理者研修会</v>
      </c>
      <c r="C3" s="3"/>
      <c r="D3" s="3">
        <f>参加申込書!$B$6</f>
        <v>0</v>
      </c>
      <c r="E3" s="3" t="e">
        <f>VLOOKUP(F3,$AN$2:$AO$48,2,0)</f>
        <v>#N/A</v>
      </c>
      <c r="F3" s="4">
        <f>参加申込書!$B$7</f>
        <v>0</v>
      </c>
      <c r="G3" s="4">
        <f>参加申込書!$B$8</f>
        <v>0</v>
      </c>
      <c r="H3" s="4">
        <f>参加申込書!A17</f>
        <v>0</v>
      </c>
      <c r="I3" s="20" t="str">
        <f>CONCATENATE(G3,H3)</f>
        <v>00</v>
      </c>
      <c r="J3" s="4">
        <f>参加申込書!D18</f>
        <v>0</v>
      </c>
      <c r="K3" s="4">
        <f>参加申込書!F17</f>
        <v>0</v>
      </c>
      <c r="L3" s="4">
        <f>参加申込書!$C$9</f>
        <v>0</v>
      </c>
      <c r="M3" s="4">
        <f>参加申込書!$B$10</f>
        <v>0</v>
      </c>
      <c r="N3" s="4">
        <f>参加申込書!$F$11</f>
        <v>0</v>
      </c>
      <c r="O3" s="4">
        <f>参加申込書!$F$12</f>
        <v>0</v>
      </c>
      <c r="P3" s="4">
        <f>参加申込書!$F$13</f>
        <v>0</v>
      </c>
      <c r="Q3" s="4">
        <f>参加申込書!$F$14</f>
        <v>0</v>
      </c>
      <c r="S3" s="2">
        <f>参加申込書!K17</f>
        <v>0</v>
      </c>
      <c r="T3" s="2">
        <f>参加申込書!M17</f>
        <v>0</v>
      </c>
      <c r="AB3" s="23">
        <f>参加申込書!$F$15</f>
        <v>0</v>
      </c>
      <c r="AC3" s="23"/>
      <c r="AD3" s="23"/>
      <c r="AN3" s="2" t="s">
        <v>17</v>
      </c>
      <c r="AO3" s="22" t="s">
        <v>94</v>
      </c>
    </row>
    <row r="4" spans="1:41" x14ac:dyDescent="0.15">
      <c r="A4" s="1"/>
      <c r="B4" s="3" t="str">
        <f>参加申込書!$A$2</f>
        <v>新任水道事業管理者研修会</v>
      </c>
      <c r="C4" s="3"/>
      <c r="D4" s="3">
        <f>参加申込書!$B$6</f>
        <v>0</v>
      </c>
      <c r="E4" s="3" t="e">
        <f>VLOOKUP(F4,$AN$2:$AO$48,2,0)</f>
        <v>#N/A</v>
      </c>
      <c r="F4" s="4">
        <f>参加申込書!$B$7</f>
        <v>0</v>
      </c>
      <c r="G4" s="4">
        <f>参加申込書!$B$8</f>
        <v>0</v>
      </c>
      <c r="H4" s="4">
        <f>参加申込書!A19</f>
        <v>0</v>
      </c>
      <c r="I4" s="20" t="str">
        <f>CONCATENATE(G4,H4)</f>
        <v>00</v>
      </c>
      <c r="J4" s="4">
        <f>参加申込書!D20</f>
        <v>0</v>
      </c>
      <c r="K4" s="4">
        <f>参加申込書!F19</f>
        <v>0</v>
      </c>
      <c r="L4" s="4">
        <f>参加申込書!$C$9</f>
        <v>0</v>
      </c>
      <c r="M4" s="4">
        <f>参加申込書!$B$10</f>
        <v>0</v>
      </c>
      <c r="N4" s="4">
        <f>参加申込書!$F$11</f>
        <v>0</v>
      </c>
      <c r="O4" s="4">
        <f>参加申込書!$F$12</f>
        <v>0</v>
      </c>
      <c r="P4" s="4">
        <f>参加申込書!$F$13</f>
        <v>0</v>
      </c>
      <c r="Q4" s="4">
        <f>参加申込書!$F$14</f>
        <v>0</v>
      </c>
      <c r="S4" s="2">
        <f>参加申込書!K19</f>
        <v>0</v>
      </c>
      <c r="T4" s="2">
        <f>参加申込書!M19</f>
        <v>0</v>
      </c>
      <c r="AB4" s="23">
        <f>参加申込書!$F$15</f>
        <v>0</v>
      </c>
      <c r="AC4" s="23"/>
      <c r="AD4" s="23"/>
      <c r="AN4" s="2" t="s">
        <v>18</v>
      </c>
      <c r="AO4" s="22" t="s">
        <v>95</v>
      </c>
    </row>
    <row r="5" spans="1:41" x14ac:dyDescent="0.15">
      <c r="AN5" s="2" t="s">
        <v>19</v>
      </c>
      <c r="AO5" s="22" t="s">
        <v>96</v>
      </c>
    </row>
    <row r="6" spans="1:41" x14ac:dyDescent="0.15">
      <c r="AN6" s="2" t="s">
        <v>20</v>
      </c>
      <c r="AO6" s="22" t="s">
        <v>97</v>
      </c>
    </row>
    <row r="7" spans="1:41" x14ac:dyDescent="0.15">
      <c r="AN7" s="2" t="s">
        <v>90</v>
      </c>
      <c r="AO7" s="22" t="s">
        <v>98</v>
      </c>
    </row>
    <row r="8" spans="1:41" x14ac:dyDescent="0.15">
      <c r="AN8" s="2" t="s">
        <v>22</v>
      </c>
      <c r="AO8" s="22" t="s">
        <v>99</v>
      </c>
    </row>
    <row r="9" spans="1:41" x14ac:dyDescent="0.15">
      <c r="AN9" s="2" t="s">
        <v>23</v>
      </c>
      <c r="AO9" s="22" t="s">
        <v>100</v>
      </c>
    </row>
    <row r="10" spans="1:41" x14ac:dyDescent="0.15">
      <c r="AN10" s="2" t="s">
        <v>24</v>
      </c>
      <c r="AO10" s="22" t="s">
        <v>101</v>
      </c>
    </row>
    <row r="11" spans="1:41" x14ac:dyDescent="0.15">
      <c r="AN11" s="2" t="s">
        <v>25</v>
      </c>
      <c r="AO11" s="2">
        <v>10</v>
      </c>
    </row>
    <row r="12" spans="1:41" x14ac:dyDescent="0.15">
      <c r="AN12" s="2" t="s">
        <v>26</v>
      </c>
      <c r="AO12" s="2">
        <v>11</v>
      </c>
    </row>
    <row r="13" spans="1:41" x14ac:dyDescent="0.15">
      <c r="AN13" s="2" t="s">
        <v>27</v>
      </c>
      <c r="AO13" s="2">
        <v>12</v>
      </c>
    </row>
    <row r="14" spans="1:41" x14ac:dyDescent="0.15">
      <c r="AN14" s="2" t="s">
        <v>28</v>
      </c>
      <c r="AO14" s="2">
        <v>13</v>
      </c>
    </row>
    <row r="15" spans="1:41" x14ac:dyDescent="0.15">
      <c r="AN15" s="2" t="s">
        <v>29</v>
      </c>
      <c r="AO15" s="2">
        <v>14</v>
      </c>
    </row>
    <row r="16" spans="1:41" x14ac:dyDescent="0.15">
      <c r="AN16" s="2" t="s">
        <v>30</v>
      </c>
      <c r="AO16" s="2">
        <v>15</v>
      </c>
    </row>
    <row r="17" spans="40:41" x14ac:dyDescent="0.15">
      <c r="AN17" s="2" t="s">
        <v>31</v>
      </c>
      <c r="AO17" s="2">
        <v>16</v>
      </c>
    </row>
    <row r="18" spans="40:41" x14ac:dyDescent="0.15">
      <c r="AN18" s="2" t="s">
        <v>32</v>
      </c>
      <c r="AO18" s="2">
        <v>17</v>
      </c>
    </row>
    <row r="19" spans="40:41" x14ac:dyDescent="0.15">
      <c r="AN19" s="2" t="s">
        <v>33</v>
      </c>
      <c r="AO19" s="2">
        <v>18</v>
      </c>
    </row>
    <row r="20" spans="40:41" x14ac:dyDescent="0.15">
      <c r="AN20" s="2" t="s">
        <v>34</v>
      </c>
      <c r="AO20" s="2">
        <v>19</v>
      </c>
    </row>
    <row r="21" spans="40:41" x14ac:dyDescent="0.15">
      <c r="AN21" s="2" t="s">
        <v>35</v>
      </c>
      <c r="AO21" s="2">
        <v>20</v>
      </c>
    </row>
    <row r="22" spans="40:41" x14ac:dyDescent="0.15">
      <c r="AN22" s="2" t="s">
        <v>36</v>
      </c>
      <c r="AO22" s="2">
        <v>21</v>
      </c>
    </row>
    <row r="23" spans="40:41" x14ac:dyDescent="0.15">
      <c r="AN23" s="2" t="s">
        <v>37</v>
      </c>
      <c r="AO23" s="2">
        <v>22</v>
      </c>
    </row>
    <row r="24" spans="40:41" x14ac:dyDescent="0.15">
      <c r="AN24" s="2" t="s">
        <v>38</v>
      </c>
      <c r="AO24" s="2">
        <v>23</v>
      </c>
    </row>
    <row r="25" spans="40:41" x14ac:dyDescent="0.15">
      <c r="AN25" s="2" t="s">
        <v>39</v>
      </c>
      <c r="AO25" s="2">
        <v>24</v>
      </c>
    </row>
    <row r="26" spans="40:41" x14ac:dyDescent="0.15">
      <c r="AN26" s="2" t="s">
        <v>40</v>
      </c>
      <c r="AO26" s="2">
        <v>25</v>
      </c>
    </row>
    <row r="27" spans="40:41" x14ac:dyDescent="0.15">
      <c r="AN27" s="2" t="s">
        <v>41</v>
      </c>
      <c r="AO27" s="2">
        <v>26</v>
      </c>
    </row>
    <row r="28" spans="40:41" x14ac:dyDescent="0.15">
      <c r="AN28" s="2" t="s">
        <v>42</v>
      </c>
      <c r="AO28" s="2">
        <v>27</v>
      </c>
    </row>
    <row r="29" spans="40:41" x14ac:dyDescent="0.15">
      <c r="AN29" s="2" t="s">
        <v>43</v>
      </c>
      <c r="AO29" s="2">
        <v>28</v>
      </c>
    </row>
    <row r="30" spans="40:41" x14ac:dyDescent="0.15">
      <c r="AN30" s="2" t="s">
        <v>44</v>
      </c>
      <c r="AO30" s="2">
        <v>29</v>
      </c>
    </row>
    <row r="31" spans="40:41" x14ac:dyDescent="0.15">
      <c r="AN31" s="2" t="s">
        <v>45</v>
      </c>
      <c r="AO31" s="2">
        <v>30</v>
      </c>
    </row>
    <row r="32" spans="40:41" x14ac:dyDescent="0.15">
      <c r="AN32" s="2" t="s">
        <v>46</v>
      </c>
      <c r="AO32" s="2">
        <v>31</v>
      </c>
    </row>
    <row r="33" spans="40:41" x14ac:dyDescent="0.15">
      <c r="AN33" s="2" t="s">
        <v>47</v>
      </c>
      <c r="AO33" s="2">
        <v>32</v>
      </c>
    </row>
    <row r="34" spans="40:41" x14ac:dyDescent="0.15">
      <c r="AN34" s="2" t="s">
        <v>48</v>
      </c>
      <c r="AO34" s="2">
        <v>33</v>
      </c>
    </row>
    <row r="35" spans="40:41" x14ac:dyDescent="0.15">
      <c r="AN35" s="2" t="s">
        <v>49</v>
      </c>
      <c r="AO35" s="2">
        <v>34</v>
      </c>
    </row>
    <row r="36" spans="40:41" x14ac:dyDescent="0.15">
      <c r="AN36" s="2" t="s">
        <v>50</v>
      </c>
      <c r="AO36" s="2">
        <v>35</v>
      </c>
    </row>
    <row r="37" spans="40:41" x14ac:dyDescent="0.15">
      <c r="AN37" s="2" t="s">
        <v>51</v>
      </c>
      <c r="AO37" s="2">
        <v>36</v>
      </c>
    </row>
    <row r="38" spans="40:41" x14ac:dyDescent="0.15">
      <c r="AN38" s="2" t="s">
        <v>52</v>
      </c>
      <c r="AO38" s="2">
        <v>37</v>
      </c>
    </row>
    <row r="39" spans="40:41" x14ac:dyDescent="0.15">
      <c r="AN39" s="2" t="s">
        <v>53</v>
      </c>
      <c r="AO39" s="2">
        <v>38</v>
      </c>
    </row>
    <row r="40" spans="40:41" x14ac:dyDescent="0.15">
      <c r="AN40" s="2" t="s">
        <v>54</v>
      </c>
      <c r="AO40" s="2">
        <v>39</v>
      </c>
    </row>
    <row r="41" spans="40:41" x14ac:dyDescent="0.15">
      <c r="AN41" s="2" t="s">
        <v>55</v>
      </c>
      <c r="AO41" s="2">
        <v>40</v>
      </c>
    </row>
    <row r="42" spans="40:41" x14ac:dyDescent="0.15">
      <c r="AN42" s="2" t="s">
        <v>56</v>
      </c>
      <c r="AO42" s="2">
        <v>41</v>
      </c>
    </row>
    <row r="43" spans="40:41" x14ac:dyDescent="0.15">
      <c r="AN43" s="2" t="s">
        <v>57</v>
      </c>
      <c r="AO43" s="2">
        <v>42</v>
      </c>
    </row>
    <row r="44" spans="40:41" x14ac:dyDescent="0.15">
      <c r="AN44" s="2" t="s">
        <v>58</v>
      </c>
      <c r="AO44" s="2">
        <v>43</v>
      </c>
    </row>
    <row r="45" spans="40:41" x14ac:dyDescent="0.15">
      <c r="AN45" s="2" t="s">
        <v>65</v>
      </c>
      <c r="AO45" s="2">
        <v>44</v>
      </c>
    </row>
    <row r="46" spans="40:41" x14ac:dyDescent="0.15">
      <c r="AN46" s="2" t="s">
        <v>66</v>
      </c>
      <c r="AO46" s="2">
        <v>45</v>
      </c>
    </row>
    <row r="47" spans="40:41" x14ac:dyDescent="0.15">
      <c r="AN47" s="2" t="s">
        <v>61</v>
      </c>
      <c r="AO47" s="2">
        <v>46</v>
      </c>
    </row>
    <row r="48" spans="40:41" x14ac:dyDescent="0.15">
      <c r="AN48" s="2" t="s">
        <v>62</v>
      </c>
      <c r="AO48" s="2">
        <v>47</v>
      </c>
    </row>
  </sheetData>
  <sheetProtection algorithmName="SHA-512" hashValue="pQLHnazS2wE35tPH48IGU8nUVBuEn2q+0oFweWRMBJH9x5YBPr6foiNTarVQk3mJ4rIO/WCIvldvNddHqBtiJw==" saltValue="216ooTnwk1P8SYUgEWr9Vg==" spinCount="100000" sheet="1" objects="1" scenarios="1"/>
  <autoFilter ref="B2:M2" xr:uid="{00000000-0009-0000-0000-000002000000}"/>
  <mergeCells count="19">
    <mergeCell ref="A1:A2"/>
    <mergeCell ref="B1:B2"/>
    <mergeCell ref="C1:C2"/>
    <mergeCell ref="D1:D2"/>
    <mergeCell ref="K1:K2"/>
    <mergeCell ref="L1:L2"/>
    <mergeCell ref="E1:E2"/>
    <mergeCell ref="F1:F2"/>
    <mergeCell ref="G1:G2"/>
    <mergeCell ref="H1:H2"/>
    <mergeCell ref="I1:I2"/>
    <mergeCell ref="J1:J2"/>
    <mergeCell ref="W1:Y1"/>
    <mergeCell ref="M1:M2"/>
    <mergeCell ref="N1:N2"/>
    <mergeCell ref="O1:O2"/>
    <mergeCell ref="P1:P2"/>
    <mergeCell ref="R1:V1"/>
    <mergeCell ref="Q1:Q2"/>
  </mergeCells>
  <phoneticPr fontId="2"/>
  <pageMargins left="0.75" right="0.75" top="1" bottom="1" header="0.51200000000000001" footer="0.51200000000000001"/>
  <pageSetup paperSize="9" scale="89" orientation="landscape" r:id="rId1"/>
  <headerFooter alignWithMargins="0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記入例</vt:lpstr>
      <vt:lpstr>参加申込書</vt:lpstr>
      <vt:lpstr>※記入しないで下さい（事務局用）</vt:lpstr>
      <vt:lpstr>'※記入しないで下さい（事務局用）'!_FilterDatabase</vt:lpstr>
      <vt:lpstr>'※記入しないで下さい（事務局用）'!Print_Area</vt:lpstr>
      <vt:lpstr>記入例!Print_Area</vt:lpstr>
      <vt:lpstr>参加申込書!Print_Area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調査課C</dc:creator>
  <cp:lastModifiedBy>kenshu-03</cp:lastModifiedBy>
  <cp:lastPrinted>2021-03-23T06:18:50Z</cp:lastPrinted>
  <dcterms:created xsi:type="dcterms:W3CDTF">2011-12-01T07:53:32Z</dcterms:created>
  <dcterms:modified xsi:type="dcterms:W3CDTF">2021-03-23T07:10:25Z</dcterms:modified>
</cp:coreProperties>
</file>