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３年度\03.開催案内（令和３年度後期）\HP用\03.参加申込書\03.参加申込書\"/>
    </mc:Choice>
  </mc:AlternateContent>
  <xr:revisionPtr revIDLastSave="0" documentId="13_ncr:1_{00C2ACE6-3BC2-473C-AAA6-76C7600FF28C}" xr6:coauthVersionLast="36" xr6:coauthVersionMax="36" xr10:uidLastSave="{00000000-0000-0000-0000-000000000000}"/>
  <workbookProtection workbookAlgorithmName="SHA-512" workbookHashValue="Tg9BULWUpQQCGDriDDUF65Wp8v+T/+4NN0kJQSymy14thMQewqqRwKIifpPe1KcGE4ArXaBMr9Go8my3vSHmfw==" workbookSaltValue="4aeoB3G+hNO2275xu2ak4A==" workbookSpinCount="100000" lockStructure="1"/>
  <bookViews>
    <workbookView xWindow="240" yWindow="75" windowWidth="11715" windowHeight="7995" activeTab="1" xr2:uid="{00000000-000D-0000-FFFF-FFFF00000000}"/>
  </bookViews>
  <sheets>
    <sheet name="記入例" sheetId="3" r:id="rId1"/>
    <sheet name="参加申込書" sheetId="1" r:id="rId2"/>
    <sheet name="※記入しないで下さい（事務局用）" sheetId="2" r:id="rId3"/>
  </sheets>
  <definedNames>
    <definedName name="_xlnm._FilterDatabase" localSheetId="2" hidden="1">'※記入しないで下さい（事務局用）'!$A$2:$K$4</definedName>
    <definedName name="_xlnm.Print_Area" localSheetId="2">'※記入しないで下さい（事務局用）'!$A$1:$AC$4</definedName>
    <definedName name="_xlnm.Print_Area" localSheetId="0">記入例!$A$1:$O$26</definedName>
    <definedName name="_xlnm.Print_Area" localSheetId="1">参加申込書!$A$1:$O$25</definedName>
  </definedNames>
  <calcPr calcId="191029"/>
</workbook>
</file>

<file path=xl/calcChain.xml><?xml version="1.0" encoding="utf-8"?>
<calcChain xmlns="http://schemas.openxmlformats.org/spreadsheetml/2006/main">
  <c r="S4" i="2" l="1"/>
  <c r="AC4" i="2" l="1"/>
  <c r="AC3" i="2"/>
  <c r="R4" i="2" l="1"/>
  <c r="R3" i="2"/>
  <c r="S3" i="2"/>
  <c r="Q4" i="2" l="1"/>
  <c r="Q3" i="2"/>
  <c r="B3" i="2" l="1"/>
  <c r="H4" i="2" l="1"/>
  <c r="H3" i="2"/>
  <c r="G4" i="2"/>
  <c r="G3" i="2"/>
  <c r="F4" i="2"/>
  <c r="E4" i="2" s="1"/>
  <c r="F3" i="2"/>
  <c r="E3" i="2" s="1"/>
  <c r="P4" i="2"/>
  <c r="P3" i="2"/>
  <c r="O4" i="2"/>
  <c r="O3" i="2"/>
  <c r="N4" i="2"/>
  <c r="N3" i="2"/>
  <c r="M4" i="2"/>
  <c r="M3" i="2"/>
  <c r="L4" i="2"/>
  <c r="L3" i="2"/>
  <c r="K4" i="2"/>
  <c r="K3" i="2"/>
  <c r="J4" i="2"/>
  <c r="J3" i="2"/>
  <c r="D4" i="2"/>
  <c r="D3" i="2"/>
  <c r="B4" i="2"/>
  <c r="I3" i="2" l="1"/>
  <c r="I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7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8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<sst xmlns="http://schemas.openxmlformats.org/spreadsheetml/2006/main" count="257" uniqueCount="128">
  <si>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</si>
  <si>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</si>
  <si>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</si>
  <si>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</si>
  <si>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</si>
  <si>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</si>
  <si>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</si>
  <si>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</si>
  <si>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</si>
  <si>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</si>
  <si>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</si>
  <si>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会　　　　　　　　場</t>
    <rPh sb="0" eb="1">
      <t>カイ</t>
    </rPh>
    <rPh sb="9" eb="10">
      <t>バ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</si>
  <si>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</si>
  <si>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</si>
  <si>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参　加　者　氏　名</t>
    <rPh sb="0" eb="1">
      <t>サン</t>
    </rPh>
    <rPh sb="2" eb="3">
      <t>カ</t>
    </rPh>
    <rPh sb="4" eb="5">
      <t>シャ</t>
    </rPh>
    <rPh sb="6" eb="7">
      <t>シ</t>
    </rPh>
    <rPh sb="8" eb="9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</si>
  <si>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</si>
  <si>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</si>
  <si>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</si>
  <si>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</si>
  <si>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</si>
  <si>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</si>
  <si>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</si>
  <si>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</si>
  <si>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</si>
  <si>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</si>
  <si>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</si>
  <si>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</si>
  <si>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</si>
  <si>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</si>
  <si>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</si>
  <si>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</si>
  <si>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</si>
  <si>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</si>
  <si>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</si>
  <si>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</si>
  <si>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</si>
  <si>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</si>
  <si>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</si>
  <si>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</si>
  <si>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</si>
  <si>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</si>
  <si>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</si>
  <si>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</si>
  <si>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</si>
  <si>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</si>
  <si>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</si>
  <si>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</si>
  <si>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</si>
  <si>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</si>
  <si>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</si>
  <si>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</si>
  <si>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</si>
  <si>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</si>
  <si>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</si>
  <si>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</si>
  <si>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</si>
  <si>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</si>
  <si>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</si>
  <si>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</si>
  <si>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</si>
  <si>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</si>
  <si>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</si>
  <si>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</si>
  <si>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</si>
  <si>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</si>
  <si>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</si>
  <si>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NO</t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</si>
  <si>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</si>
  <si>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</si>
  <si>
    <t>大阪会場</t>
    <rPh sb="0" eb="2">
      <t>オオサカ</t>
    </rPh>
    <rPh sb="2" eb="4">
      <t>カイジョウ</t>
    </rPh>
    <phoneticPr fontId="2"/>
  </si>
  <si>
    <t>（公社）日本水道協会</t>
    <rPh sb="1" eb="3">
      <t>コウシャ</t>
    </rPh>
    <rPh sb="4" eb="8">
      <t>ニホンスイドウ</t>
    </rPh>
    <rPh sb="8" eb="10">
      <t>キョウカイ</t>
    </rPh>
    <phoneticPr fontId="2"/>
  </si>
  <si>
    <t>東京都千代田区九段南４－８－９</t>
    <rPh sb="0" eb="3">
      <t>トウキョウト</t>
    </rPh>
    <rPh sb="3" eb="7">
      <t>チヨダク</t>
    </rPh>
    <rPh sb="7" eb="9">
      <t>クダン</t>
    </rPh>
    <rPh sb="9" eb="10">
      <t>ミナミ</t>
    </rPh>
    <phoneticPr fontId="2"/>
  </si>
  <si>
    <t>佐藤　一郎</t>
    <rPh sb="0" eb="2">
      <t>サトウ</t>
    </rPh>
    <rPh sb="3" eb="5">
      <t>イチロウ</t>
    </rPh>
    <phoneticPr fontId="2"/>
  </si>
  <si>
    <t>佐藤　二郎</t>
    <rPh sb="0" eb="2">
      <t>サトウ</t>
    </rPh>
    <rPh sb="3" eb="5">
      <t>ジロウ</t>
    </rPh>
    <phoneticPr fontId="2"/>
  </si>
  <si>
    <t>102-0074</t>
    <phoneticPr fontId="2"/>
  </si>
  <si>
    <t>さとう　じろう</t>
    <phoneticPr fontId="2"/>
  </si>
  <si>
    <t>東京会場</t>
    <rPh sb="0" eb="2">
      <t>トウキョウ</t>
    </rPh>
    <rPh sb="2" eb="4">
      <t>カイジョウ</t>
    </rPh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</si>
  <si>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</si>
  <si>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会場</t>
    <rPh sb="0" eb="2">
      <t>カイジョウ</t>
    </rPh>
    <phoneticPr fontId="2"/>
  </si>
  <si>
    <t>都道府県
ＮＯ</t>
    <rPh sb="0" eb="4">
      <t>トドウフケン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</si>
  <si>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</si>
  <si>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</si>
  <si>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</si>
  <si>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</si>
  <si>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</si>
  <si>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申込者所属</t>
    <rPh sb="0" eb="3">
      <t>モウシコミシャ</t>
    </rPh>
    <rPh sb="3" eb="5">
      <t>ショゾク</t>
    </rPh>
    <phoneticPr fontId="2"/>
  </si>
  <si>
    <t>その他</t>
    <rPh sb="2" eb="3">
      <t>タ</t>
    </rPh>
    <phoneticPr fontId="2"/>
  </si>
  <si>
    <t>参加申込書</t>
  </si>
  <si>
    <t>秋田県</t>
    <rPh sb="0" eb="2">
      <t>アキタ</t>
    </rPh>
    <rPh sb="2" eb="3">
      <t>ケン</t>
    </rPh>
    <phoneticPr fontId="2"/>
  </si>
  <si>
    <t>〔宛  先〕　日本水道協会　研修国際部研修課
〔電  話〕　０３－３２６４－２４６２
〔E-mail〕　kenshukai@jwwa.or.jp</t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</si>
  <si>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勤務先</t>
    <rPh sb="0" eb="3">
      <t>キンムサキ</t>
    </rPh>
    <phoneticPr fontId="2"/>
  </si>
  <si>
    <t>所属・役職</t>
    <rPh sb="0" eb="2">
      <t>ショゾク</t>
    </rPh>
    <rPh sb="3" eb="5">
      <t>ヤクショク</t>
    </rPh>
    <phoneticPr fontId="2"/>
  </si>
  <si>
    <t>職種</t>
    <rPh sb="0" eb="2">
      <t>ショクシュ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</si>
  <si>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</si>
  <si>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浄水場運転経験</t>
    <rPh sb="0" eb="3">
      <t>ジョウスイジョウ</t>
    </rPh>
    <rPh sb="3" eb="5">
      <t>ウンテン</t>
    </rPh>
    <rPh sb="5" eb="7">
      <t>ケイケン</t>
    </rPh>
    <phoneticPr fontId="2"/>
  </si>
  <si>
    <t>意見交換会</t>
    <rPh sb="0" eb="2">
      <t>イケン</t>
    </rPh>
    <rPh sb="2" eb="5">
      <t>コウカンカイ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</si>
  <si>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</si>
  <si>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</si>
  <si>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</si>
  <si>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</si>
  <si>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</si>
  <si>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</si>
  <si>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</si>
  <si>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</si>
  <si>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</si>
  <si>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水道計画課係長</t>
    <rPh sb="0" eb="2">
      <t>スイドウ</t>
    </rPh>
    <rPh sb="2" eb="5">
      <t>ケイカクカ</t>
    </rPh>
    <rPh sb="5" eb="7">
      <t>カカリチョウ</t>
    </rPh>
    <phoneticPr fontId="2"/>
  </si>
  <si>
    <t>水道施設耐震技術研修会（大阪会場）</t>
    <rPh sb="0" eb="2">
      <t>スイドウ</t>
    </rPh>
    <rPh sb="2" eb="4">
      <t>シセツ</t>
    </rPh>
    <rPh sb="4" eb="6">
      <t>タイシン</t>
    </rPh>
    <rPh sb="6" eb="8">
      <t>ギジュツ</t>
    </rPh>
    <rPh sb="8" eb="11">
      <t>ケンシュウカイ</t>
    </rPh>
    <rPh sb="12" eb="14">
      <t>オオサカ</t>
    </rPh>
    <rPh sb="14" eb="16">
      <t>カイジョウ</t>
    </rPh>
    <phoneticPr fontId="2"/>
  </si>
  <si>
    <t>03-3264-2462</t>
    <phoneticPr fontId="2"/>
  </si>
  <si>
    <t>総務課</t>
    <rPh sb="0" eb="3">
      <t>ソウムカ</t>
    </rPh>
    <phoneticPr fontId="2"/>
  </si>
  <si>
    <t>大阪会場</t>
    <rPh sb="0" eb="2">
      <t>オオサカ</t>
    </rPh>
    <rPh sb="2" eb="4">
      <t>カイジョウ</t>
    </rPh>
    <phoneticPr fontId="2"/>
  </si>
  <si>
    <t>E-mail</t>
    <phoneticPr fontId="2"/>
  </si>
  <si>
    <t>E-mail</t>
    <phoneticPr fontId="2"/>
  </si>
  <si>
    <t>参加費振込予定日
（入力例：2017/12/12）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</si>
  <si>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kenshu@jwwa.or.jp</t>
    <phoneticPr fontId="2"/>
  </si>
  <si>
    <t>水　　道
経験年数</t>
    <phoneticPr fontId="2"/>
  </si>
  <si>
    <t>職　種</t>
    <rPh sb="0" eb="1">
      <t>ショク</t>
    </rPh>
    <rPh sb="2" eb="3">
      <t>タネ</t>
    </rPh>
    <phoneticPr fontId="2"/>
  </si>
  <si>
    <t>さとう　さぶろう</t>
    <phoneticPr fontId="2"/>
  </si>
  <si>
    <t>佐藤　三郎</t>
    <rPh sb="0" eb="2">
      <t>サトウ</t>
    </rPh>
    <rPh sb="3" eb="5">
      <t>サブロウ</t>
    </rPh>
    <phoneticPr fontId="2"/>
  </si>
  <si>
    <t>水　　道
経験年数</t>
    <rPh sb="7" eb="9">
      <t>ネンスウ</t>
    </rPh>
    <phoneticPr fontId="2"/>
  </si>
  <si>
    <t>職　種</t>
    <rPh sb="0" eb="1">
      <t>ショク</t>
    </rPh>
    <rPh sb="2" eb="3">
      <t>タネ</t>
    </rPh>
    <phoneticPr fontId="2"/>
  </si>
  <si>
    <t>土木</t>
    <rPh sb="0" eb="2">
      <t>ドボク</t>
    </rPh>
    <phoneticPr fontId="2"/>
  </si>
  <si>
    <r>
      <rPr>
        <b/>
        <sz val="14"/>
        <rFont val="ＭＳ Ｐゴシック"/>
        <family val="3"/>
        <charset val="128"/>
      </rPr>
      <t>※お申込みは</t>
    </r>
    <r>
      <rPr>
        <b/>
        <u/>
        <sz val="18"/>
        <color rgb="FFFF0000"/>
        <rFont val="ＭＳ Ｐゴシック"/>
        <family val="3"/>
        <charset val="128"/>
      </rPr>
      <t>10月１日(火) 午前10時</t>
    </r>
    <r>
      <rPr>
        <b/>
        <sz val="14"/>
        <rFont val="ＭＳ Ｐゴシック"/>
        <family val="3"/>
        <charset val="128"/>
      </rPr>
      <t>から受付開始となります。</t>
    </r>
    <rPh sb="12" eb="13">
      <t>ヒ</t>
    </rPh>
    <rPh sb="15" eb="17">
      <t>ゴゼン</t>
    </rPh>
    <rPh sb="19" eb="20">
      <t>ジ</t>
    </rPh>
    <phoneticPr fontId="2"/>
  </si>
  <si>
    <t>（注）参加費の振り込み日が未定でも、お申し込みには支障はありませんが、開催５日前までに
参加費をお振り込みいただき、送金連絡票をＥ-mailまたはＦＡＸにて送信してください。</t>
    <rPh sb="62" eb="63">
      <t>ヒョウ</t>
    </rPh>
    <phoneticPr fontId="2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</si>
  <si>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</si>
  <si>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令和４年２月　８日　～　１０日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4" eb="15">
      <t>ニチ</t>
    </rPh>
    <phoneticPr fontId="2"/>
  </si>
  <si>
    <r>
      <rPr>
        <b/>
        <sz val="14"/>
        <rFont val="ＭＳ Ｐゴシック"/>
        <family val="3"/>
        <charset val="128"/>
      </rPr>
      <t>※お申込みは</t>
    </r>
    <r>
      <rPr>
        <b/>
        <u/>
        <sz val="18"/>
        <color rgb="FFFF0000"/>
        <rFont val="ＭＳ Ｐゴシック"/>
        <family val="3"/>
        <charset val="128"/>
      </rPr>
      <t>１０月１日(金) 午前10時</t>
    </r>
    <r>
      <rPr>
        <b/>
        <sz val="14"/>
        <rFont val="ＭＳ Ｐゴシック"/>
        <family val="3"/>
        <charset val="128"/>
      </rPr>
      <t>から受付開始となります。</t>
    </r>
    <rPh sb="12" eb="13">
      <t>キン</t>
    </rPh>
    <rPh sb="15" eb="17">
      <t>ゴゼン</t>
    </rPh>
    <rPh sb="19" eb="20">
      <t>ジ</t>
    </rPh>
    <phoneticPr fontId="2"/>
  </si>
  <si>
    <t>参加費振込予定日
（入力例：2021/12/1）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</si>
  <si>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（注）参加費の振り込み日が未定でも、お申し込みには支障はありませんが、開催５日前までに
参加費をお振り込みいただき、送金連絡票をＥ-mailにて送信してください。</t>
    <rPh sb="62" eb="6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</si>
</sst>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>
      <alignment vertical="center"/>
    </xf>
    <xf numFmtId="0" fontId="5" fillId="0" borderId="5" xfId="1" applyBorder="1" applyAlignment="1" applyProtection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Protection="1">
      <alignment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0" fillId="3" borderId="10" xfId="0" applyFill="1" applyBorder="1" applyAlignment="1" applyProtection="1">
      <alignment horizontal="distributed" vertical="center" indent="1"/>
    </xf>
    <xf numFmtId="0" fontId="0" fillId="2" borderId="0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horizontal="distributed" vertical="center" wrapText="1" indent="1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0" borderId="13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0" fillId="0" borderId="0" xfId="0" applyAlignment="1" applyProtection="1">
      <alignment horizontal="distributed" vertical="center" indent="1"/>
    </xf>
    <xf numFmtId="0" fontId="0" fillId="4" borderId="6" xfId="0" applyFill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6" xfId="0" applyBorder="1" applyAlignment="1">
      <alignment horizontal="right" vertical="center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14" fontId="0" fillId="0" borderId="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9" fillId="0" borderId="0" xfId="0" applyFont="1" applyProtection="1">
      <alignment vertical="center"/>
    </xf>
    <xf numFmtId="20" fontId="9" fillId="0" borderId="0" xfId="0" applyNumberFormat="1" applyFont="1" applyProtection="1">
      <alignment vertical="center"/>
    </xf>
    <xf numFmtId="49" fontId="9" fillId="0" borderId="0" xfId="0" applyNumberFormat="1" applyFont="1" applyProtection="1">
      <alignment vertical="center"/>
    </xf>
    <xf numFmtId="0" fontId="0" fillId="6" borderId="3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distributed" vertical="center" indent="1"/>
    </xf>
    <xf numFmtId="0" fontId="0" fillId="2" borderId="8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3" borderId="43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3" borderId="11" xfId="0" applyFill="1" applyBorder="1" applyAlignment="1" applyProtection="1">
      <alignment horizontal="distributed" vertical="center" indent="1"/>
    </xf>
    <xf numFmtId="0" fontId="0" fillId="0" borderId="12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/>
    </xf>
    <xf numFmtId="0" fontId="0" fillId="6" borderId="25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3" borderId="11" xfId="0" applyFill="1" applyBorder="1" applyAlignment="1" applyProtection="1">
      <alignment horizontal="distributed" vertical="center" indent="1"/>
    </xf>
    <xf numFmtId="0" fontId="3" fillId="0" borderId="0" xfId="0" applyFont="1" applyAlignment="1" applyProtection="1">
      <alignment horizontal="right" vertical="center"/>
    </xf>
    <xf numFmtId="0" fontId="0" fillId="0" borderId="2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28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45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 wrapText="1"/>
    </xf>
    <xf numFmtId="0" fontId="0" fillId="0" borderId="21" xfId="0" applyBorder="1" applyProtection="1">
      <alignment vertical="center"/>
    </xf>
    <xf numFmtId="0" fontId="0" fillId="0" borderId="25" xfId="0" applyBorder="1" applyProtection="1">
      <alignment vertical="center"/>
    </xf>
    <xf numFmtId="176" fontId="0" fillId="0" borderId="21" xfId="0" applyNumberFormat="1" applyBorder="1" applyAlignment="1" applyProtection="1">
      <alignment horizontal="center" vertical="center"/>
    </xf>
    <xf numFmtId="0" fontId="0" fillId="6" borderId="33" xfId="0" applyFill="1" applyBorder="1" applyAlignment="1" applyProtection="1">
      <alignment horizontal="center" vertical="center" wrapText="1"/>
    </xf>
    <xf numFmtId="0" fontId="0" fillId="6" borderId="32" xfId="0" applyFill="1" applyBorder="1" applyAlignment="1" applyProtection="1">
      <alignment horizontal="center" vertical="center" wrapText="1"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3" borderId="33" xfId="0" applyFill="1" applyBorder="1" applyAlignment="1" applyProtection="1">
      <alignment horizontal="center" vertical="center" wrapText="1"/>
    </xf>
    <xf numFmtId="0" fontId="0" fillId="3" borderId="31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5" fillId="0" borderId="6" xfId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/>
    </xf>
    <xf numFmtId="176" fontId="0" fillId="0" borderId="21" xfId="0" applyNumberFormat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L26"/>
  <sheetViews>
    <sheetView showGridLines="0" zoomScaleNormal="100" zoomScaleSheetLayoutView="100" workbookViewId="0">
      <selection sqref="A1:O1"/>
    </sheetView>
  </sheetViews>
  <sheetFormatPr defaultColWidth="3.625" defaultRowHeight="39.950000000000003" customHeight="1" x14ac:dyDescent="0.15"/>
  <cols>
    <col min="1" max="1" width="18.625" style="24" customWidth="1"/>
    <col min="2" max="2" width="3.375" style="6" bestFit="1" customWidth="1"/>
    <col min="3" max="11" width="3.625" style="6" customWidth="1"/>
    <col min="12" max="12" width="9.125" style="6" customWidth="1"/>
    <col min="13" max="14" width="3.625" style="6" customWidth="1"/>
    <col min="15" max="15" width="10.875" style="6" customWidth="1"/>
    <col min="16" max="16384" width="3.625" style="6"/>
  </cols>
  <sheetData>
    <row r="1" spans="1:64" ht="21.75" customHeight="1" x14ac:dyDescent="0.15">
      <c r="A1" s="49" t="s">
        <v>123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64" ht="21.75" customHeight="1" x14ac:dyDescent="0.15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47" t="s">
        <v>87</v>
      </c>
      <c r="M2" s="26"/>
      <c r="N2" s="26"/>
      <c r="O2" s="26"/>
    </row>
    <row r="3" spans="1:64" ht="21.75" customHeight="1" x14ac:dyDescent="0.15">
      <c r="A3" s="65" t="s">
        <v>124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64" ht="30" customHeight="1" x14ac:dyDescent="0.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64" ht="37.5" hidden="1" customHeight="1" x14ac:dyDescent="0.15">
      <c r="A5" s="48" t="s">
        <v>125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Q5" s="6" t="s">
        <v>76</v>
      </c>
      <c r="R5" s="6" t="s">
        <v>69</v>
      </c>
    </row>
    <row r="6" spans="1:64" ht="38.25" customHeight="1" thickBot="1" x14ac:dyDescent="0.2">
      <c r="A6" s="48" t="s">
        <v>121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64" ht="39.950000000000003" customHeight="1" x14ac:dyDescent="0.15">
      <c r="A7" s="39" t="s">
        <v>4</v>
      </c>
      <c r="B7" s="62" t="s">
        <v>5</v>
      </c>
      <c r="C7" s="63"/>
      <c r="D7" s="63"/>
      <c r="E7" s="63"/>
      <c r="F7" s="64"/>
      <c r="G7" s="40"/>
      <c r="H7" s="40"/>
      <c r="I7" s="40"/>
      <c r="J7" s="40"/>
      <c r="K7" s="40"/>
      <c r="L7" s="40"/>
      <c r="M7" s="40"/>
      <c r="N7" s="40"/>
      <c r="O7" s="41"/>
      <c r="P7" s="34"/>
      <c r="Q7" s="34" t="s">
        <v>5</v>
      </c>
      <c r="R7" s="34" t="s">
        <v>7</v>
      </c>
      <c r="S7" s="34" t="s">
        <v>6</v>
      </c>
      <c r="T7" s="34" t="s">
        <v>17</v>
      </c>
      <c r="U7" s="35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1:64" ht="39.950000000000003" customHeight="1" x14ac:dyDescent="0.15">
      <c r="A8" s="13" t="s">
        <v>16</v>
      </c>
      <c r="B8" s="67" t="s">
        <v>25</v>
      </c>
      <c r="C8" s="68"/>
      <c r="D8" s="68"/>
      <c r="E8" s="68"/>
      <c r="F8" s="69"/>
      <c r="G8" s="14"/>
      <c r="H8" s="15"/>
      <c r="I8" s="15"/>
      <c r="J8" s="15"/>
      <c r="K8" s="15"/>
      <c r="L8" s="15"/>
      <c r="M8" s="15"/>
      <c r="N8" s="15"/>
      <c r="O8" s="16"/>
      <c r="P8" s="34"/>
      <c r="Q8" s="36" t="s">
        <v>18</v>
      </c>
      <c r="R8" s="36" t="s">
        <v>19</v>
      </c>
      <c r="S8" s="36" t="s">
        <v>20</v>
      </c>
      <c r="T8" s="36" t="s">
        <v>21</v>
      </c>
      <c r="U8" s="36" t="s">
        <v>22</v>
      </c>
      <c r="V8" s="36" t="s">
        <v>23</v>
      </c>
      <c r="W8" s="36" t="s">
        <v>24</v>
      </c>
      <c r="X8" s="36" t="s">
        <v>25</v>
      </c>
      <c r="Y8" s="36" t="s">
        <v>26</v>
      </c>
      <c r="Z8" s="36" t="s">
        <v>27</v>
      </c>
      <c r="AA8" s="36" t="s">
        <v>28</v>
      </c>
      <c r="AB8" s="36" t="s">
        <v>29</v>
      </c>
      <c r="AC8" s="36" t="s">
        <v>30</v>
      </c>
      <c r="AD8" s="36" t="s">
        <v>31</v>
      </c>
      <c r="AE8" s="36" t="s">
        <v>32</v>
      </c>
      <c r="AF8" s="36" t="s">
        <v>33</v>
      </c>
      <c r="AG8" s="36" t="s">
        <v>34</v>
      </c>
      <c r="AH8" s="36" t="s">
        <v>35</v>
      </c>
      <c r="AI8" s="36" t="s">
        <v>36</v>
      </c>
      <c r="AJ8" s="36" t="s">
        <v>37</v>
      </c>
      <c r="AK8" s="36" t="s">
        <v>38</v>
      </c>
      <c r="AL8" s="36" t="s">
        <v>39</v>
      </c>
      <c r="AM8" s="36" t="s">
        <v>40</v>
      </c>
      <c r="AN8" s="36" t="s">
        <v>41</v>
      </c>
      <c r="AO8" s="36" t="s">
        <v>42</v>
      </c>
      <c r="AP8" s="36" t="s">
        <v>43</v>
      </c>
      <c r="AQ8" s="36" t="s">
        <v>44</v>
      </c>
      <c r="AR8" s="36" t="s">
        <v>45</v>
      </c>
      <c r="AS8" s="36" t="s">
        <v>46</v>
      </c>
      <c r="AT8" s="36" t="s">
        <v>47</v>
      </c>
      <c r="AU8" s="36" t="s">
        <v>48</v>
      </c>
      <c r="AV8" s="36" t="s">
        <v>49</v>
      </c>
      <c r="AW8" s="36" t="s">
        <v>50</v>
      </c>
      <c r="AX8" s="36" t="s">
        <v>51</v>
      </c>
      <c r="AY8" s="36" t="s">
        <v>52</v>
      </c>
      <c r="AZ8" s="36" t="s">
        <v>53</v>
      </c>
      <c r="BA8" s="36" t="s">
        <v>54</v>
      </c>
      <c r="BB8" s="36" t="s">
        <v>55</v>
      </c>
      <c r="BC8" s="36" t="s">
        <v>56</v>
      </c>
      <c r="BD8" s="36" t="s">
        <v>57</v>
      </c>
      <c r="BE8" s="36" t="s">
        <v>58</v>
      </c>
      <c r="BF8" s="36" t="s">
        <v>59</v>
      </c>
      <c r="BG8" s="36" t="s">
        <v>60</v>
      </c>
      <c r="BH8" s="36" t="s">
        <v>61</v>
      </c>
      <c r="BI8" s="36" t="s">
        <v>62</v>
      </c>
      <c r="BJ8" s="36" t="s">
        <v>63</v>
      </c>
      <c r="BK8" s="36" t="s">
        <v>64</v>
      </c>
      <c r="BL8" s="34"/>
    </row>
    <row r="9" spans="1:64" ht="39.950000000000003" customHeight="1" x14ac:dyDescent="0.15">
      <c r="A9" s="45" t="s">
        <v>10</v>
      </c>
      <c r="B9" s="70" t="s">
        <v>70</v>
      </c>
      <c r="C9" s="70"/>
      <c r="D9" s="70"/>
      <c r="E9" s="70"/>
      <c r="F9" s="70"/>
      <c r="G9" s="71"/>
      <c r="H9" s="71"/>
      <c r="I9" s="71"/>
      <c r="J9" s="71"/>
      <c r="K9" s="71"/>
      <c r="L9" s="71"/>
      <c r="M9" s="71"/>
      <c r="N9" s="71"/>
      <c r="O9" s="72"/>
    </row>
    <row r="10" spans="1:64" ht="24" customHeight="1" x14ac:dyDescent="0.15">
      <c r="A10" s="73" t="s">
        <v>0</v>
      </c>
      <c r="B10" s="46" t="s">
        <v>2</v>
      </c>
      <c r="C10" s="87" t="s">
        <v>74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</row>
    <row r="11" spans="1:64" ht="45.75" customHeight="1" x14ac:dyDescent="0.15">
      <c r="A11" s="73"/>
      <c r="B11" s="117" t="s">
        <v>71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9"/>
    </row>
    <row r="12" spans="1:64" ht="39.950000000000003" customHeight="1" x14ac:dyDescent="0.15">
      <c r="A12" s="50" t="s">
        <v>3</v>
      </c>
      <c r="B12" s="61" t="s">
        <v>13</v>
      </c>
      <c r="C12" s="53"/>
      <c r="D12" s="53"/>
      <c r="E12" s="53"/>
      <c r="F12" s="55" t="s">
        <v>108</v>
      </c>
      <c r="G12" s="56"/>
      <c r="H12" s="56"/>
      <c r="I12" s="56"/>
      <c r="J12" s="56"/>
      <c r="K12" s="56"/>
      <c r="L12" s="56"/>
      <c r="M12" s="56"/>
      <c r="N12" s="56"/>
      <c r="O12" s="57"/>
    </row>
    <row r="13" spans="1:64" ht="39.950000000000003" customHeight="1" x14ac:dyDescent="0.15">
      <c r="A13" s="51"/>
      <c r="B13" s="58" t="s">
        <v>12</v>
      </c>
      <c r="C13" s="59"/>
      <c r="D13" s="59"/>
      <c r="E13" s="60"/>
      <c r="F13" s="55" t="s">
        <v>72</v>
      </c>
      <c r="G13" s="56"/>
      <c r="H13" s="56"/>
      <c r="I13" s="56"/>
      <c r="J13" s="56"/>
      <c r="K13" s="56"/>
      <c r="L13" s="56"/>
      <c r="M13" s="56"/>
      <c r="N13" s="56"/>
      <c r="O13" s="57"/>
    </row>
    <row r="14" spans="1:64" ht="39.950000000000003" customHeight="1" x14ac:dyDescent="0.15">
      <c r="A14" s="51"/>
      <c r="B14" s="52" t="s">
        <v>1</v>
      </c>
      <c r="C14" s="53"/>
      <c r="D14" s="53"/>
      <c r="E14" s="54"/>
      <c r="F14" s="55" t="s">
        <v>107</v>
      </c>
      <c r="G14" s="56"/>
      <c r="H14" s="56"/>
      <c r="I14" s="56"/>
      <c r="J14" s="56"/>
      <c r="K14" s="56"/>
      <c r="L14" s="56"/>
      <c r="M14" s="56"/>
      <c r="N14" s="56"/>
      <c r="O14" s="57"/>
    </row>
    <row r="15" spans="1:64" ht="39.950000000000003" customHeight="1" x14ac:dyDescent="0.15">
      <c r="A15" s="38"/>
      <c r="B15" s="83" t="s">
        <v>110</v>
      </c>
      <c r="C15" s="83"/>
      <c r="D15" s="83"/>
      <c r="E15" s="83"/>
      <c r="F15" s="84" t="s">
        <v>113</v>
      </c>
      <c r="G15" s="85"/>
      <c r="H15" s="85"/>
      <c r="I15" s="85"/>
      <c r="J15" s="85"/>
      <c r="K15" s="85"/>
      <c r="L15" s="85"/>
      <c r="M15" s="85"/>
      <c r="N15" s="85"/>
      <c r="O15" s="86"/>
    </row>
    <row r="16" spans="1:64" ht="39.950000000000003" customHeight="1" thickBot="1" x14ac:dyDescent="0.2">
      <c r="A16" s="124" t="s">
        <v>112</v>
      </c>
      <c r="B16" s="125"/>
      <c r="C16" s="125"/>
      <c r="D16" s="125"/>
      <c r="E16" s="126"/>
      <c r="F16" s="127">
        <v>44531</v>
      </c>
      <c r="G16" s="127"/>
      <c r="H16" s="127"/>
      <c r="I16" s="127"/>
      <c r="J16" s="127"/>
      <c r="K16" s="127"/>
      <c r="L16" s="127"/>
      <c r="M16" s="87" t="s">
        <v>8</v>
      </c>
      <c r="N16" s="87"/>
      <c r="O16" s="88"/>
    </row>
    <row r="17" spans="1:15" ht="30" customHeight="1" x14ac:dyDescent="0.15">
      <c r="A17" s="120" t="s">
        <v>15</v>
      </c>
      <c r="B17" s="121"/>
      <c r="C17" s="121"/>
      <c r="D17" s="121"/>
      <c r="E17" s="122"/>
      <c r="F17" s="123" t="s">
        <v>14</v>
      </c>
      <c r="G17" s="121"/>
      <c r="H17" s="121"/>
      <c r="I17" s="121"/>
      <c r="J17" s="121"/>
      <c r="K17" s="121"/>
      <c r="L17" s="122"/>
      <c r="M17" s="128" t="s">
        <v>119</v>
      </c>
      <c r="N17" s="129"/>
      <c r="O17" s="37" t="s">
        <v>118</v>
      </c>
    </row>
    <row r="18" spans="1:15" ht="14.25" customHeight="1" x14ac:dyDescent="0.15">
      <c r="A18" s="75" t="s">
        <v>105</v>
      </c>
      <c r="B18" s="76"/>
      <c r="C18" s="76"/>
      <c r="D18" s="76"/>
      <c r="E18" s="77"/>
      <c r="F18" s="81" t="s">
        <v>9</v>
      </c>
      <c r="G18" s="82"/>
      <c r="H18" s="95" t="s">
        <v>75</v>
      </c>
      <c r="I18" s="96"/>
      <c r="J18" s="96"/>
      <c r="K18" s="96"/>
      <c r="L18" s="97"/>
      <c r="M18" s="91" t="s">
        <v>120</v>
      </c>
      <c r="N18" s="92"/>
      <c r="O18" s="89">
        <v>10</v>
      </c>
    </row>
    <row r="19" spans="1:15" ht="30" customHeight="1" x14ac:dyDescent="0.15">
      <c r="A19" s="78"/>
      <c r="B19" s="79"/>
      <c r="C19" s="79"/>
      <c r="D19" s="79"/>
      <c r="E19" s="80"/>
      <c r="F19" s="98" t="s">
        <v>73</v>
      </c>
      <c r="G19" s="76"/>
      <c r="H19" s="76"/>
      <c r="I19" s="76"/>
      <c r="J19" s="76"/>
      <c r="K19" s="76"/>
      <c r="L19" s="77"/>
      <c r="M19" s="93"/>
      <c r="N19" s="94"/>
      <c r="O19" s="90"/>
    </row>
    <row r="20" spans="1:15" ht="14.25" customHeight="1" x14ac:dyDescent="0.15">
      <c r="A20" s="75" t="s">
        <v>105</v>
      </c>
      <c r="B20" s="76"/>
      <c r="C20" s="76"/>
      <c r="D20" s="76"/>
      <c r="E20" s="77"/>
      <c r="F20" s="81" t="s">
        <v>9</v>
      </c>
      <c r="G20" s="82"/>
      <c r="H20" s="95" t="s">
        <v>116</v>
      </c>
      <c r="I20" s="96"/>
      <c r="J20" s="96"/>
      <c r="K20" s="96"/>
      <c r="L20" s="97"/>
      <c r="M20" s="91" t="s">
        <v>120</v>
      </c>
      <c r="N20" s="92"/>
      <c r="O20" s="89">
        <v>8</v>
      </c>
    </row>
    <row r="21" spans="1:15" ht="30" customHeight="1" thickBot="1" x14ac:dyDescent="0.2">
      <c r="A21" s="108"/>
      <c r="B21" s="109"/>
      <c r="C21" s="109"/>
      <c r="D21" s="109"/>
      <c r="E21" s="110"/>
      <c r="F21" s="111" t="s">
        <v>117</v>
      </c>
      <c r="G21" s="112"/>
      <c r="H21" s="112"/>
      <c r="I21" s="112"/>
      <c r="J21" s="112"/>
      <c r="K21" s="112"/>
      <c r="L21" s="113"/>
      <c r="M21" s="115"/>
      <c r="N21" s="116"/>
      <c r="O21" s="114"/>
    </row>
    <row r="22" spans="1:15" ht="24.95" customHeight="1" x14ac:dyDescent="0.15">
      <c r="A22" s="102" t="s">
        <v>122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</row>
    <row r="23" spans="1:15" ht="12.75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7"/>
    </row>
    <row r="24" spans="1:15" ht="24.95" customHeight="1" x14ac:dyDescent="0.1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1:15" ht="39.950000000000003" customHeight="1" x14ac:dyDescent="0.15">
      <c r="A25" s="99" t="s">
        <v>89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</row>
    <row r="26" spans="1:15" ht="39.950000000000003" customHeight="1" thickBot="1" x14ac:dyDescent="0.2">
      <c r="A26" s="20"/>
      <c r="B26" s="21"/>
      <c r="C26" s="21"/>
      <c r="D26" s="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</sheetData>
  <sheetProtection algorithmName="SHA-512" hashValue="43Ip040nLRfcCfOjb/pHounXaycwe8mIHNjXiGqwWLb3egkeK1L1WUzTvpvuz50+H/Ih2C6ED7hF808WSNybpQ==" saltValue="ZPxLDDb7KkWyr0gOzOo2ZQ==" spinCount="100000" sheet="1" objects="1" scenarios="1"/>
  <mergeCells count="40">
    <mergeCell ref="C10:O10"/>
    <mergeCell ref="B11:O11"/>
    <mergeCell ref="A17:E17"/>
    <mergeCell ref="F17:L17"/>
    <mergeCell ref="A16:E16"/>
    <mergeCell ref="F16:L16"/>
    <mergeCell ref="M17:N17"/>
    <mergeCell ref="A25:O25"/>
    <mergeCell ref="A22:O23"/>
    <mergeCell ref="A20:E21"/>
    <mergeCell ref="F20:G20"/>
    <mergeCell ref="H20:L20"/>
    <mergeCell ref="F21:L21"/>
    <mergeCell ref="O20:O21"/>
    <mergeCell ref="M20:N21"/>
    <mergeCell ref="A18:E19"/>
    <mergeCell ref="F18:G18"/>
    <mergeCell ref="B15:E15"/>
    <mergeCell ref="F15:O15"/>
    <mergeCell ref="M16:O16"/>
    <mergeCell ref="O18:O19"/>
    <mergeCell ref="M18:N19"/>
    <mergeCell ref="H18:L18"/>
    <mergeCell ref="F19:L19"/>
    <mergeCell ref="A5:O5"/>
    <mergeCell ref="A1:O1"/>
    <mergeCell ref="A12:A14"/>
    <mergeCell ref="B14:E14"/>
    <mergeCell ref="F14:O14"/>
    <mergeCell ref="F12:O12"/>
    <mergeCell ref="B13:E13"/>
    <mergeCell ref="A6:O6"/>
    <mergeCell ref="B12:E12"/>
    <mergeCell ref="B7:F7"/>
    <mergeCell ref="F13:O13"/>
    <mergeCell ref="A3:O4"/>
    <mergeCell ref="B8:F8"/>
    <mergeCell ref="B9:O9"/>
    <mergeCell ref="A10:A11"/>
    <mergeCell ref="A2:K2"/>
  </mergeCells>
  <phoneticPr fontId="2"/>
  <dataValidations count="3">
    <dataValidation imeMode="halfAlpha" allowBlank="1" showInputMessage="1" showErrorMessage="1" sqref="C10 F16:L16 F14:O14 F15" xr:uid="{00000000-0002-0000-0000-000000000000}"/>
    <dataValidation type="list" allowBlank="1" showInputMessage="1" showErrorMessage="1" sqref="B7" xr:uid="{00000000-0002-0000-0000-000002000000}">
      <formula1>$Q$7:$T$7</formula1>
    </dataValidation>
    <dataValidation type="list" allowBlank="1" showInputMessage="1" showErrorMessage="1" sqref="B8" xr:uid="{00000000-0002-0000-0000-000003000000}">
      <formula1>$Q$8:$BK$8</formula1>
    </dataValidation>
  </dataValidations>
  <pageMargins left="0.75" right="0.75" top="0.61" bottom="0.6" header="0.51200000000000001" footer="0.51200000000000001"/>
  <pageSetup paperSize="9" scale="103" orientation="portrait" r:id="rId1"/>
  <headerFooter alignWithMargins="0"/>
  <colBreaks count="1" manualBreakCount="1">
    <brk id="1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M25"/>
  <sheetViews>
    <sheetView showGridLines="0" tabSelected="1" zoomScaleNormal="100" zoomScaleSheetLayoutView="100" workbookViewId="0">
      <selection sqref="A1:O1"/>
    </sheetView>
  </sheetViews>
  <sheetFormatPr defaultColWidth="3.625" defaultRowHeight="39.950000000000003" customHeight="1" x14ac:dyDescent="0.15"/>
  <cols>
    <col min="1" max="1" width="18.625" style="24" customWidth="1"/>
    <col min="2" max="2" width="3.375" style="6" bestFit="1" customWidth="1"/>
    <col min="3" max="11" width="3.625" style="6" customWidth="1"/>
    <col min="12" max="12" width="9.125" style="6" customWidth="1"/>
    <col min="13" max="14" width="3.625" style="6" customWidth="1"/>
    <col min="15" max="15" width="10.875" style="6" customWidth="1"/>
    <col min="16" max="16384" width="3.625" style="6"/>
  </cols>
  <sheetData>
    <row r="1" spans="1:65" ht="21.75" customHeight="1" x14ac:dyDescent="0.15">
      <c r="A1" s="49" t="s">
        <v>123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65" ht="21.75" customHeight="1" x14ac:dyDescent="0.15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47" t="s">
        <v>87</v>
      </c>
      <c r="M2" s="26"/>
      <c r="N2" s="26"/>
      <c r="O2" s="26"/>
    </row>
    <row r="3" spans="1:65" ht="21.75" customHeight="1" x14ac:dyDescent="0.15">
      <c r="A3" s="65" t="s">
        <v>124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65" ht="26.25" customHeight="1" x14ac:dyDescent="0.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65" ht="38.25" customHeight="1" thickBot="1" x14ac:dyDescent="0.2">
      <c r="A5" s="48" t="s">
        <v>125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65" ht="37.5" hidden="1" customHeight="1" x14ac:dyDescent="0.15">
      <c r="A6" s="7" t="s">
        <v>11</v>
      </c>
      <c r="B6" s="144" t="s">
        <v>76</v>
      </c>
      <c r="C6" s="145"/>
      <c r="D6" s="145"/>
      <c r="E6" s="145"/>
      <c r="F6" s="146"/>
      <c r="G6" s="8"/>
      <c r="H6" s="8"/>
      <c r="I6" s="8"/>
      <c r="J6" s="8"/>
      <c r="K6" s="8"/>
      <c r="L6" s="8"/>
      <c r="M6" s="8"/>
      <c r="N6" s="8"/>
      <c r="O6" s="9"/>
      <c r="Q6" s="6" t="s">
        <v>76</v>
      </c>
      <c r="R6" s="6" t="s">
        <v>69</v>
      </c>
    </row>
    <row r="7" spans="1:65" ht="39.950000000000003" customHeight="1" x14ac:dyDescent="0.15">
      <c r="A7" s="10" t="s">
        <v>4</v>
      </c>
      <c r="B7" s="147"/>
      <c r="C7" s="148"/>
      <c r="D7" s="148"/>
      <c r="E7" s="148"/>
      <c r="F7" s="149"/>
      <c r="G7" s="11"/>
      <c r="H7" s="11"/>
      <c r="I7" s="11"/>
      <c r="J7" s="11"/>
      <c r="K7" s="11"/>
      <c r="L7" s="11"/>
      <c r="M7" s="11"/>
      <c r="N7" s="11"/>
      <c r="O7" s="12"/>
      <c r="P7" s="34"/>
      <c r="Q7" s="34" t="s">
        <v>5</v>
      </c>
      <c r="R7" s="34" t="s">
        <v>7</v>
      </c>
      <c r="S7" s="34" t="s">
        <v>6</v>
      </c>
      <c r="T7" s="34" t="s">
        <v>17</v>
      </c>
      <c r="U7" s="35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</row>
    <row r="8" spans="1:65" ht="39.950000000000003" customHeight="1" x14ac:dyDescent="0.15">
      <c r="A8" s="13" t="s">
        <v>16</v>
      </c>
      <c r="B8" s="147"/>
      <c r="C8" s="148"/>
      <c r="D8" s="148"/>
      <c r="E8" s="148"/>
      <c r="F8" s="149"/>
      <c r="G8" s="14"/>
      <c r="H8" s="15"/>
      <c r="I8" s="15"/>
      <c r="J8" s="15"/>
      <c r="K8" s="15"/>
      <c r="L8" s="15"/>
      <c r="M8" s="15"/>
      <c r="N8" s="15"/>
      <c r="O8" s="16"/>
      <c r="P8" s="34"/>
      <c r="Q8" s="36" t="s">
        <v>18</v>
      </c>
      <c r="R8" s="36" t="s">
        <v>19</v>
      </c>
      <c r="S8" s="36" t="s">
        <v>20</v>
      </c>
      <c r="T8" s="36" t="s">
        <v>21</v>
      </c>
      <c r="U8" s="36" t="s">
        <v>22</v>
      </c>
      <c r="V8" s="36" t="s">
        <v>23</v>
      </c>
      <c r="W8" s="36" t="s">
        <v>24</v>
      </c>
      <c r="X8" s="36" t="s">
        <v>25</v>
      </c>
      <c r="Y8" s="36" t="s">
        <v>26</v>
      </c>
      <c r="Z8" s="36" t="s">
        <v>27</v>
      </c>
      <c r="AA8" s="36" t="s">
        <v>28</v>
      </c>
      <c r="AB8" s="36" t="s">
        <v>29</v>
      </c>
      <c r="AC8" s="36" t="s">
        <v>30</v>
      </c>
      <c r="AD8" s="36" t="s">
        <v>31</v>
      </c>
      <c r="AE8" s="36" t="s">
        <v>32</v>
      </c>
      <c r="AF8" s="36" t="s">
        <v>33</v>
      </c>
      <c r="AG8" s="36" t="s">
        <v>34</v>
      </c>
      <c r="AH8" s="36" t="s">
        <v>35</v>
      </c>
      <c r="AI8" s="36" t="s">
        <v>36</v>
      </c>
      <c r="AJ8" s="36" t="s">
        <v>37</v>
      </c>
      <c r="AK8" s="36" t="s">
        <v>38</v>
      </c>
      <c r="AL8" s="36" t="s">
        <v>39</v>
      </c>
      <c r="AM8" s="36" t="s">
        <v>40</v>
      </c>
      <c r="AN8" s="36" t="s">
        <v>41</v>
      </c>
      <c r="AO8" s="36" t="s">
        <v>42</v>
      </c>
      <c r="AP8" s="36" t="s">
        <v>43</v>
      </c>
      <c r="AQ8" s="36" t="s">
        <v>44</v>
      </c>
      <c r="AR8" s="36" t="s">
        <v>45</v>
      </c>
      <c r="AS8" s="36" t="s">
        <v>46</v>
      </c>
      <c r="AT8" s="36" t="s">
        <v>47</v>
      </c>
      <c r="AU8" s="36" t="s">
        <v>48</v>
      </c>
      <c r="AV8" s="36" t="s">
        <v>49</v>
      </c>
      <c r="AW8" s="36" t="s">
        <v>50</v>
      </c>
      <c r="AX8" s="36" t="s">
        <v>51</v>
      </c>
      <c r="AY8" s="36" t="s">
        <v>52</v>
      </c>
      <c r="AZ8" s="36" t="s">
        <v>53</v>
      </c>
      <c r="BA8" s="36" t="s">
        <v>54</v>
      </c>
      <c r="BB8" s="36" t="s">
        <v>55</v>
      </c>
      <c r="BC8" s="36" t="s">
        <v>56</v>
      </c>
      <c r="BD8" s="36" t="s">
        <v>57</v>
      </c>
      <c r="BE8" s="36" t="s">
        <v>58</v>
      </c>
      <c r="BF8" s="36" t="s">
        <v>59</v>
      </c>
      <c r="BG8" s="36" t="s">
        <v>60</v>
      </c>
      <c r="BH8" s="36" t="s">
        <v>61</v>
      </c>
      <c r="BI8" s="36" t="s">
        <v>62</v>
      </c>
      <c r="BJ8" s="36" t="s">
        <v>63</v>
      </c>
      <c r="BK8" s="36" t="s">
        <v>64</v>
      </c>
      <c r="BL8" s="34"/>
      <c r="BM8" s="34"/>
    </row>
    <row r="9" spans="1:65" ht="39.950000000000003" customHeight="1" x14ac:dyDescent="0.15">
      <c r="A9" s="45" t="s">
        <v>10</v>
      </c>
      <c r="B9" s="152"/>
      <c r="C9" s="152"/>
      <c r="D9" s="152"/>
      <c r="E9" s="152"/>
      <c r="F9" s="152"/>
      <c r="G9" s="153"/>
      <c r="H9" s="153"/>
      <c r="I9" s="153"/>
      <c r="J9" s="153"/>
      <c r="K9" s="153"/>
      <c r="L9" s="153"/>
      <c r="M9" s="153"/>
      <c r="N9" s="153"/>
      <c r="O9" s="154"/>
    </row>
    <row r="10" spans="1:65" ht="24" customHeight="1" x14ac:dyDescent="0.15">
      <c r="A10" s="73" t="s">
        <v>0</v>
      </c>
      <c r="B10" s="46" t="s">
        <v>2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</row>
    <row r="11" spans="1:65" ht="45.75" customHeight="1" x14ac:dyDescent="0.15">
      <c r="A11" s="73"/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</row>
    <row r="12" spans="1:65" ht="39.950000000000003" customHeight="1" x14ac:dyDescent="0.15">
      <c r="A12" s="50" t="s">
        <v>3</v>
      </c>
      <c r="B12" s="61" t="s">
        <v>13</v>
      </c>
      <c r="C12" s="53"/>
      <c r="D12" s="53"/>
      <c r="E12" s="53"/>
      <c r="F12" s="155"/>
      <c r="G12" s="156"/>
      <c r="H12" s="156"/>
      <c r="I12" s="156"/>
      <c r="J12" s="156"/>
      <c r="K12" s="156"/>
      <c r="L12" s="156"/>
      <c r="M12" s="156"/>
      <c r="N12" s="156"/>
      <c r="O12" s="157"/>
    </row>
    <row r="13" spans="1:65" ht="39.950000000000003" customHeight="1" x14ac:dyDescent="0.15">
      <c r="A13" s="51"/>
      <c r="B13" s="58" t="s">
        <v>12</v>
      </c>
      <c r="C13" s="59"/>
      <c r="D13" s="59"/>
      <c r="E13" s="60"/>
      <c r="F13" s="155"/>
      <c r="G13" s="156"/>
      <c r="H13" s="156"/>
      <c r="I13" s="156"/>
      <c r="J13" s="156"/>
      <c r="K13" s="156"/>
      <c r="L13" s="156"/>
      <c r="M13" s="156"/>
      <c r="N13" s="156"/>
      <c r="O13" s="157"/>
    </row>
    <row r="14" spans="1:65" ht="39.950000000000003" customHeight="1" x14ac:dyDescent="0.15">
      <c r="A14" s="51"/>
      <c r="B14" s="52" t="s">
        <v>1</v>
      </c>
      <c r="C14" s="53"/>
      <c r="D14" s="53"/>
      <c r="E14" s="54"/>
      <c r="F14" s="155"/>
      <c r="G14" s="156"/>
      <c r="H14" s="156"/>
      <c r="I14" s="156"/>
      <c r="J14" s="156"/>
      <c r="K14" s="156"/>
      <c r="L14" s="156"/>
      <c r="M14" s="156"/>
      <c r="N14" s="156"/>
      <c r="O14" s="157"/>
    </row>
    <row r="15" spans="1:65" ht="39.950000000000003" customHeight="1" x14ac:dyDescent="0.15">
      <c r="A15" s="170"/>
      <c r="B15" s="83" t="s">
        <v>110</v>
      </c>
      <c r="C15" s="83"/>
      <c r="D15" s="83"/>
      <c r="E15" s="83"/>
      <c r="F15" s="167"/>
      <c r="G15" s="168"/>
      <c r="H15" s="168"/>
      <c r="I15" s="168"/>
      <c r="J15" s="168"/>
      <c r="K15" s="168"/>
      <c r="L15" s="168"/>
      <c r="M15" s="168"/>
      <c r="N15" s="168"/>
      <c r="O15" s="169"/>
    </row>
    <row r="16" spans="1:65" ht="39.950000000000003" customHeight="1" thickBot="1" x14ac:dyDescent="0.2">
      <c r="A16" s="124" t="s">
        <v>126</v>
      </c>
      <c r="B16" s="125"/>
      <c r="C16" s="125"/>
      <c r="D16" s="125"/>
      <c r="E16" s="126"/>
      <c r="F16" s="171"/>
      <c r="G16" s="171"/>
      <c r="H16" s="171"/>
      <c r="I16" s="171"/>
      <c r="J16" s="171"/>
      <c r="K16" s="171"/>
      <c r="L16" s="171"/>
      <c r="M16" s="87" t="s">
        <v>8</v>
      </c>
      <c r="N16" s="87"/>
      <c r="O16" s="88"/>
    </row>
    <row r="17" spans="1:18" ht="30" customHeight="1" x14ac:dyDescent="0.15">
      <c r="A17" s="120" t="s">
        <v>15</v>
      </c>
      <c r="B17" s="121"/>
      <c r="C17" s="121"/>
      <c r="D17" s="121"/>
      <c r="E17" s="122"/>
      <c r="F17" s="123" t="s">
        <v>14</v>
      </c>
      <c r="G17" s="121"/>
      <c r="H17" s="121"/>
      <c r="I17" s="121"/>
      <c r="J17" s="121"/>
      <c r="K17" s="121"/>
      <c r="L17" s="122"/>
      <c r="M17" s="139" t="s">
        <v>115</v>
      </c>
      <c r="N17" s="140"/>
      <c r="O17" s="42" t="s">
        <v>114</v>
      </c>
    </row>
    <row r="18" spans="1:18" ht="15" customHeight="1" x14ac:dyDescent="0.15">
      <c r="A18" s="158"/>
      <c r="B18" s="159"/>
      <c r="C18" s="159"/>
      <c r="D18" s="159"/>
      <c r="E18" s="160"/>
      <c r="F18" s="81" t="s">
        <v>9</v>
      </c>
      <c r="G18" s="82"/>
      <c r="H18" s="164"/>
      <c r="I18" s="165"/>
      <c r="J18" s="165"/>
      <c r="K18" s="165"/>
      <c r="L18" s="166"/>
      <c r="M18" s="133"/>
      <c r="N18" s="134"/>
      <c r="O18" s="130"/>
    </row>
    <row r="19" spans="1:18" ht="30" customHeight="1" x14ac:dyDescent="0.15">
      <c r="A19" s="161"/>
      <c r="B19" s="162"/>
      <c r="C19" s="162"/>
      <c r="D19" s="162"/>
      <c r="E19" s="163"/>
      <c r="F19" s="147"/>
      <c r="G19" s="148"/>
      <c r="H19" s="148"/>
      <c r="I19" s="148"/>
      <c r="J19" s="148"/>
      <c r="K19" s="148"/>
      <c r="L19" s="149"/>
      <c r="M19" s="135"/>
      <c r="N19" s="136"/>
      <c r="O19" s="131"/>
    </row>
    <row r="20" spans="1:18" ht="15" customHeight="1" x14ac:dyDescent="0.15">
      <c r="A20" s="158"/>
      <c r="B20" s="159"/>
      <c r="C20" s="159"/>
      <c r="D20" s="159"/>
      <c r="E20" s="160"/>
      <c r="F20" s="81" t="s">
        <v>9</v>
      </c>
      <c r="G20" s="82"/>
      <c r="H20" s="164"/>
      <c r="I20" s="165"/>
      <c r="J20" s="165"/>
      <c r="K20" s="165"/>
      <c r="L20" s="166"/>
      <c r="M20" s="133"/>
      <c r="N20" s="134"/>
      <c r="O20" s="130"/>
    </row>
    <row r="21" spans="1:18" ht="30" customHeight="1" thickBot="1" x14ac:dyDescent="0.2">
      <c r="A21" s="161"/>
      <c r="B21" s="162"/>
      <c r="C21" s="162"/>
      <c r="D21" s="162"/>
      <c r="E21" s="163"/>
      <c r="F21" s="147"/>
      <c r="G21" s="148"/>
      <c r="H21" s="148"/>
      <c r="I21" s="148"/>
      <c r="J21" s="148"/>
      <c r="K21" s="148"/>
      <c r="L21" s="149"/>
      <c r="M21" s="137"/>
      <c r="N21" s="138"/>
      <c r="O21" s="132"/>
    </row>
    <row r="22" spans="1:18" ht="24.95" customHeight="1" x14ac:dyDescent="0.15">
      <c r="A22" s="102" t="s">
        <v>127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  <c r="P22" s="43"/>
      <c r="Q22" s="44"/>
      <c r="R22" s="44"/>
    </row>
    <row r="23" spans="1:18" ht="12.75" customHeight="1" x14ac:dyDescent="0.1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7"/>
      <c r="P23" s="43"/>
      <c r="Q23" s="44"/>
      <c r="R23" s="44"/>
    </row>
    <row r="24" spans="1:18" ht="57" customHeight="1" x14ac:dyDescent="0.15">
      <c r="A24" s="99" t="s">
        <v>89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</row>
    <row r="25" spans="1:18" ht="24.95" customHeight="1" thickBot="1" x14ac:dyDescent="0.2">
      <c r="A25" s="20"/>
      <c r="B25" s="21"/>
      <c r="C25" s="21"/>
      <c r="D25" s="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</sheetData>
  <sheetProtection algorithmName="SHA-512" hashValue="O65unc4vaeNw1Ik5GtAENI1g79CDTs2bH9l42CiFRw2IFuYpH8ZpN4lmo2L3sAhGPMVkMOeQUGAJCiqiYkI/jg==" saltValue="4PUEiVQ6j+Tfj+IHrngraw==" spinCount="100000" sheet="1" objects="1" scenarios="1"/>
  <mergeCells count="40">
    <mergeCell ref="A24:O24"/>
    <mergeCell ref="H20:L20"/>
    <mergeCell ref="F21:L21"/>
    <mergeCell ref="A20:E21"/>
    <mergeCell ref="F20:G20"/>
    <mergeCell ref="A22:O23"/>
    <mergeCell ref="A17:E17"/>
    <mergeCell ref="F14:O14"/>
    <mergeCell ref="B13:E13"/>
    <mergeCell ref="F19:L19"/>
    <mergeCell ref="F18:G18"/>
    <mergeCell ref="A18:E19"/>
    <mergeCell ref="H18:L18"/>
    <mergeCell ref="F17:L17"/>
    <mergeCell ref="A16:E16"/>
    <mergeCell ref="B15:E15"/>
    <mergeCell ref="F15:O15"/>
    <mergeCell ref="A12:A15"/>
    <mergeCell ref="F16:L16"/>
    <mergeCell ref="M16:O16"/>
    <mergeCell ref="F12:O12"/>
    <mergeCell ref="F13:O13"/>
    <mergeCell ref="B14:E14"/>
    <mergeCell ref="B12:E12"/>
    <mergeCell ref="A5:O5"/>
    <mergeCell ref="A1:O1"/>
    <mergeCell ref="B11:O11"/>
    <mergeCell ref="A3:O4"/>
    <mergeCell ref="B6:F6"/>
    <mergeCell ref="B7:F7"/>
    <mergeCell ref="B8:F8"/>
    <mergeCell ref="C10:O10"/>
    <mergeCell ref="A10:A11"/>
    <mergeCell ref="B9:O9"/>
    <mergeCell ref="A2:K2"/>
    <mergeCell ref="O18:O19"/>
    <mergeCell ref="O20:O21"/>
    <mergeCell ref="M18:N19"/>
    <mergeCell ref="M20:N21"/>
    <mergeCell ref="M17:N17"/>
  </mergeCells>
  <phoneticPr fontId="2"/>
  <dataValidations count="4">
    <dataValidation imeMode="halfAlpha" allowBlank="1" showInputMessage="1" showErrorMessage="1" sqref="C10 F16:L16 F14:O14 F15" xr:uid="{00000000-0002-0000-0100-000000000000}"/>
    <dataValidation type="list" allowBlank="1" showInputMessage="1" showErrorMessage="1" sqref="B6" xr:uid="{00000000-0002-0000-0100-000001000000}">
      <formula1>$Q$6:$R$6</formula1>
    </dataValidation>
    <dataValidation type="list" allowBlank="1" showInputMessage="1" showErrorMessage="1" sqref="B8:F8" xr:uid="{00000000-0002-0000-0100-000002000000}">
      <formula1>$P$8:$BK$8</formula1>
    </dataValidation>
    <dataValidation type="list" allowBlank="1" showInputMessage="1" showErrorMessage="1" sqref="B7:F7" xr:uid="{00000000-0002-0000-0100-000003000000}">
      <formula1>$P$7:$T$7</formula1>
    </dataValidation>
  </dataValidation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Y48"/>
  <sheetViews>
    <sheetView view="pageBreakPreview" zoomScaleNormal="100" workbookViewId="0">
      <selection sqref="A1:A2"/>
    </sheetView>
  </sheetViews>
  <sheetFormatPr defaultColWidth="10.625" defaultRowHeight="13.5" x14ac:dyDescent="0.15"/>
  <cols>
    <col min="1" max="3" width="10.625" style="5" customWidth="1"/>
    <col min="4" max="4" width="17.375" style="5" customWidth="1"/>
    <col min="5" max="5" width="12.25" style="5" customWidth="1"/>
    <col min="6" max="15" width="10.625" style="5" customWidth="1"/>
    <col min="16" max="17" width="9.5" style="3" customWidth="1"/>
    <col min="18" max="18" width="9" style="3" customWidth="1"/>
    <col min="19" max="19" width="12.375" style="5" customWidth="1"/>
    <col min="20" max="20" width="14.125" style="5" customWidth="1"/>
    <col min="21" max="16384" width="10.625" style="5"/>
  </cols>
  <sheetData>
    <row r="1" spans="1:51" s="2" customFormat="1" ht="17.25" x14ac:dyDescent="0.15">
      <c r="A1" s="176"/>
      <c r="B1" s="175" t="s">
        <v>77</v>
      </c>
      <c r="C1" s="175" t="s">
        <v>78</v>
      </c>
      <c r="D1" s="177" t="s">
        <v>4</v>
      </c>
      <c r="E1" s="178" t="s">
        <v>79</v>
      </c>
      <c r="F1" s="175" t="s">
        <v>65</v>
      </c>
      <c r="G1" s="175" t="s">
        <v>90</v>
      </c>
      <c r="H1" s="175" t="s">
        <v>91</v>
      </c>
      <c r="I1" s="179" t="s">
        <v>80</v>
      </c>
      <c r="J1" s="175" t="s">
        <v>81</v>
      </c>
      <c r="K1" s="175" t="s">
        <v>82</v>
      </c>
      <c r="L1" s="175" t="s">
        <v>83</v>
      </c>
      <c r="M1" s="175" t="s">
        <v>84</v>
      </c>
      <c r="N1" s="175" t="s">
        <v>85</v>
      </c>
      <c r="O1" s="175" t="s">
        <v>81</v>
      </c>
      <c r="P1" s="175" t="s">
        <v>1</v>
      </c>
      <c r="Q1" s="175" t="s">
        <v>111</v>
      </c>
      <c r="R1" s="175" t="s">
        <v>86</v>
      </c>
      <c r="S1" s="175"/>
      <c r="T1" s="175"/>
      <c r="U1" s="175"/>
      <c r="V1" s="175"/>
      <c r="W1" s="172"/>
      <c r="X1" s="173"/>
      <c r="Y1" s="174"/>
      <c r="AF1" s="3"/>
      <c r="AG1" s="3"/>
      <c r="AX1" s="3" t="s">
        <v>65</v>
      </c>
      <c r="AY1" s="3" t="s">
        <v>66</v>
      </c>
    </row>
    <row r="2" spans="1:51" s="2" customFormat="1" x14ac:dyDescent="0.15">
      <c r="A2" s="176"/>
      <c r="B2" s="175"/>
      <c r="C2" s="175"/>
      <c r="D2" s="177"/>
      <c r="E2" s="178"/>
      <c r="F2" s="175"/>
      <c r="G2" s="175"/>
      <c r="H2" s="175"/>
      <c r="I2" s="180"/>
      <c r="J2" s="175"/>
      <c r="K2" s="175"/>
      <c r="L2" s="175"/>
      <c r="M2" s="175"/>
      <c r="N2" s="175"/>
      <c r="O2" s="175"/>
      <c r="P2" s="175"/>
      <c r="Q2" s="175"/>
      <c r="R2" s="28" t="s">
        <v>92</v>
      </c>
      <c r="S2" s="29" t="s">
        <v>93</v>
      </c>
      <c r="T2" s="29" t="s">
        <v>94</v>
      </c>
      <c r="U2" s="29" t="s">
        <v>95</v>
      </c>
      <c r="V2" s="29"/>
      <c r="W2" s="25"/>
      <c r="X2" s="25"/>
      <c r="Y2" s="25"/>
      <c r="AF2" s="3"/>
      <c r="AG2" s="30"/>
      <c r="AX2" s="3" t="s">
        <v>18</v>
      </c>
      <c r="AY2" s="30" t="s">
        <v>96</v>
      </c>
    </row>
    <row r="3" spans="1:51" x14ac:dyDescent="0.15">
      <c r="A3" s="4"/>
      <c r="B3" s="4" t="str">
        <f>参加申込書!$A$2</f>
        <v>水道施設耐震技術研修会（大阪会場）</v>
      </c>
      <c r="C3" s="4" t="s">
        <v>109</v>
      </c>
      <c r="D3" s="4">
        <f>参加申込書!$B$7</f>
        <v>0</v>
      </c>
      <c r="E3" s="5" t="e">
        <f>VLOOKUP(F3,$AX$2:$AY$48,2,0)</f>
        <v>#N/A</v>
      </c>
      <c r="F3" s="5">
        <f>参加申込書!$B$8</f>
        <v>0</v>
      </c>
      <c r="G3" s="5">
        <f>参加申込書!$B$9</f>
        <v>0</v>
      </c>
      <c r="H3" s="5">
        <f>参加申込書!A18</f>
        <v>0</v>
      </c>
      <c r="I3" s="27" t="str">
        <f>CONCATENATE(G3,H3)</f>
        <v>00</v>
      </c>
      <c r="J3" s="5">
        <f>参加申込書!F19</f>
        <v>0</v>
      </c>
      <c r="K3" s="5">
        <f>参加申込書!H18</f>
        <v>0</v>
      </c>
      <c r="L3" s="5">
        <f>参加申込書!$C$10</f>
        <v>0</v>
      </c>
      <c r="M3" s="5">
        <f>参加申込書!$B$11</f>
        <v>0</v>
      </c>
      <c r="N3" s="5">
        <f>参加申込書!$F$12</f>
        <v>0</v>
      </c>
      <c r="O3" s="5">
        <f>参加申込書!$F$13</f>
        <v>0</v>
      </c>
      <c r="P3" s="3">
        <f>参加申込書!$F$14</f>
        <v>0</v>
      </c>
      <c r="Q3" s="3">
        <f>参加申込書!$F$15</f>
        <v>0</v>
      </c>
      <c r="R3" s="3">
        <f>参加申込書!M18</f>
        <v>0</v>
      </c>
      <c r="S3" s="5">
        <f>参加申込書!O18</f>
        <v>0</v>
      </c>
      <c r="V3" s="33"/>
      <c r="W3" s="32"/>
      <c r="AB3" s="31"/>
      <c r="AC3" s="31">
        <f>参加申込書!$F$16</f>
        <v>0</v>
      </c>
      <c r="AF3" s="3"/>
      <c r="AG3" s="30"/>
      <c r="AX3" s="3" t="s">
        <v>19</v>
      </c>
      <c r="AY3" s="30" t="s">
        <v>97</v>
      </c>
    </row>
    <row r="4" spans="1:51" x14ac:dyDescent="0.15">
      <c r="A4" s="4"/>
      <c r="B4" s="4" t="str">
        <f>参加申込書!$A$2</f>
        <v>水道施設耐震技術研修会（大阪会場）</v>
      </c>
      <c r="C4" s="4" t="s">
        <v>109</v>
      </c>
      <c r="D4" s="4">
        <f>参加申込書!$B$7</f>
        <v>0</v>
      </c>
      <c r="E4" s="5" t="e">
        <f>VLOOKUP(F4,$AX$2:$AY$48,2,0)</f>
        <v>#N/A</v>
      </c>
      <c r="F4" s="5">
        <f>参加申込書!$B$8</f>
        <v>0</v>
      </c>
      <c r="G4" s="5">
        <f>参加申込書!$B$9</f>
        <v>0</v>
      </c>
      <c r="H4" s="5">
        <f>参加申込書!A20</f>
        <v>0</v>
      </c>
      <c r="I4" s="27" t="str">
        <f>CONCATENATE(G4,H4)</f>
        <v>00</v>
      </c>
      <c r="J4" s="5">
        <f>参加申込書!F21</f>
        <v>0</v>
      </c>
      <c r="K4" s="5">
        <f>参加申込書!H20</f>
        <v>0</v>
      </c>
      <c r="L4" s="5">
        <f>参加申込書!$C$10</f>
        <v>0</v>
      </c>
      <c r="M4" s="5">
        <f>参加申込書!$B$11</f>
        <v>0</v>
      </c>
      <c r="N4" s="5">
        <f>参加申込書!$F$12</f>
        <v>0</v>
      </c>
      <c r="O4" s="5">
        <f>参加申込書!$F$13</f>
        <v>0</v>
      </c>
      <c r="P4" s="3">
        <f>参加申込書!$F$14</f>
        <v>0</v>
      </c>
      <c r="Q4" s="3">
        <f>参加申込書!$F$15</f>
        <v>0</v>
      </c>
      <c r="R4" s="3">
        <f>参加申込書!M20</f>
        <v>0</v>
      </c>
      <c r="S4" s="5">
        <f>参加申込書!O20</f>
        <v>0</v>
      </c>
      <c r="V4" s="33"/>
      <c r="W4" s="32"/>
      <c r="AB4" s="31"/>
      <c r="AC4" s="31">
        <f>参加申込書!$F$16</f>
        <v>0</v>
      </c>
      <c r="AF4" s="3"/>
      <c r="AG4" s="30"/>
      <c r="AX4" s="3" t="s">
        <v>20</v>
      </c>
      <c r="AY4" s="30" t="s">
        <v>98</v>
      </c>
    </row>
    <row r="5" spans="1:51" x14ac:dyDescent="0.15">
      <c r="AF5" s="3"/>
      <c r="AG5" s="30"/>
      <c r="AX5" s="3" t="s">
        <v>21</v>
      </c>
      <c r="AY5" s="30" t="s">
        <v>99</v>
      </c>
    </row>
    <row r="6" spans="1:51" x14ac:dyDescent="0.15">
      <c r="AF6" s="3"/>
      <c r="AG6" s="30"/>
      <c r="AX6" s="3" t="s">
        <v>22</v>
      </c>
      <c r="AY6" s="30" t="s">
        <v>100</v>
      </c>
    </row>
    <row r="7" spans="1:51" x14ac:dyDescent="0.15">
      <c r="AF7" s="3"/>
      <c r="AG7" s="30"/>
      <c r="AX7" s="3" t="s">
        <v>88</v>
      </c>
      <c r="AY7" s="30" t="s">
        <v>101</v>
      </c>
    </row>
    <row r="8" spans="1:51" x14ac:dyDescent="0.15">
      <c r="AF8" s="3"/>
      <c r="AG8" s="30"/>
      <c r="AX8" s="3" t="s">
        <v>24</v>
      </c>
      <c r="AY8" s="30" t="s">
        <v>102</v>
      </c>
    </row>
    <row r="9" spans="1:51" x14ac:dyDescent="0.15">
      <c r="AF9" s="3"/>
      <c r="AG9" s="30"/>
      <c r="AX9" s="3" t="s">
        <v>25</v>
      </c>
      <c r="AY9" s="30" t="s">
        <v>103</v>
      </c>
    </row>
    <row r="10" spans="1:51" x14ac:dyDescent="0.15">
      <c r="AF10" s="3"/>
      <c r="AG10" s="30"/>
      <c r="AX10" s="3" t="s">
        <v>26</v>
      </c>
      <c r="AY10" s="30" t="s">
        <v>104</v>
      </c>
    </row>
    <row r="11" spans="1:51" x14ac:dyDescent="0.15">
      <c r="AF11" s="3"/>
      <c r="AG11" s="3"/>
      <c r="AX11" s="3" t="s">
        <v>27</v>
      </c>
      <c r="AY11" s="3">
        <v>10</v>
      </c>
    </row>
    <row r="12" spans="1:51" x14ac:dyDescent="0.15">
      <c r="AF12" s="3"/>
      <c r="AG12" s="3"/>
      <c r="AX12" s="3" t="s">
        <v>28</v>
      </c>
      <c r="AY12" s="3">
        <v>11</v>
      </c>
    </row>
    <row r="13" spans="1:51" x14ac:dyDescent="0.15">
      <c r="AF13" s="3"/>
      <c r="AG13" s="3"/>
      <c r="AX13" s="3" t="s">
        <v>29</v>
      </c>
      <c r="AY13" s="3">
        <v>12</v>
      </c>
    </row>
    <row r="14" spans="1:51" x14ac:dyDescent="0.15">
      <c r="AF14" s="3"/>
      <c r="AG14" s="3"/>
      <c r="AX14" s="3" t="s">
        <v>30</v>
      </c>
      <c r="AY14" s="3">
        <v>13</v>
      </c>
    </row>
    <row r="15" spans="1:51" x14ac:dyDescent="0.15">
      <c r="AF15" s="3"/>
      <c r="AG15" s="3"/>
      <c r="AX15" s="3" t="s">
        <v>31</v>
      </c>
      <c r="AY15" s="3">
        <v>14</v>
      </c>
    </row>
    <row r="16" spans="1:51" x14ac:dyDescent="0.15">
      <c r="AF16" s="3"/>
      <c r="AG16" s="3"/>
      <c r="AX16" s="3" t="s">
        <v>32</v>
      </c>
      <c r="AY16" s="3">
        <v>15</v>
      </c>
    </row>
    <row r="17" spans="32:51" x14ac:dyDescent="0.15">
      <c r="AF17" s="3"/>
      <c r="AG17" s="3"/>
      <c r="AX17" s="3" t="s">
        <v>33</v>
      </c>
      <c r="AY17" s="3">
        <v>16</v>
      </c>
    </row>
    <row r="18" spans="32:51" x14ac:dyDescent="0.15">
      <c r="AF18" s="3"/>
      <c r="AG18" s="3"/>
      <c r="AX18" s="3" t="s">
        <v>34</v>
      </c>
      <c r="AY18" s="3">
        <v>17</v>
      </c>
    </row>
    <row r="19" spans="32:51" x14ac:dyDescent="0.15">
      <c r="AF19" s="3"/>
      <c r="AG19" s="3"/>
      <c r="AX19" s="3" t="s">
        <v>35</v>
      </c>
      <c r="AY19" s="3">
        <v>18</v>
      </c>
    </row>
    <row r="20" spans="32:51" x14ac:dyDescent="0.15">
      <c r="AF20" s="3"/>
      <c r="AG20" s="3"/>
      <c r="AX20" s="3" t="s">
        <v>36</v>
      </c>
      <c r="AY20" s="3">
        <v>19</v>
      </c>
    </row>
    <row r="21" spans="32:51" x14ac:dyDescent="0.15">
      <c r="AF21" s="3"/>
      <c r="AG21" s="3"/>
      <c r="AX21" s="3" t="s">
        <v>37</v>
      </c>
      <c r="AY21" s="3">
        <v>20</v>
      </c>
    </row>
    <row r="22" spans="32:51" x14ac:dyDescent="0.15">
      <c r="AF22" s="3"/>
      <c r="AG22" s="3"/>
      <c r="AX22" s="3" t="s">
        <v>38</v>
      </c>
      <c r="AY22" s="3">
        <v>21</v>
      </c>
    </row>
    <row r="23" spans="32:51" x14ac:dyDescent="0.15">
      <c r="AF23" s="3"/>
      <c r="AG23" s="3"/>
      <c r="AX23" s="3" t="s">
        <v>39</v>
      </c>
      <c r="AY23" s="3">
        <v>22</v>
      </c>
    </row>
    <row r="24" spans="32:51" x14ac:dyDescent="0.15">
      <c r="AF24" s="3"/>
      <c r="AG24" s="3"/>
      <c r="AX24" s="3" t="s">
        <v>40</v>
      </c>
      <c r="AY24" s="3">
        <v>23</v>
      </c>
    </row>
    <row r="25" spans="32:51" x14ac:dyDescent="0.15">
      <c r="AF25" s="3"/>
      <c r="AG25" s="3"/>
      <c r="AX25" s="3" t="s">
        <v>41</v>
      </c>
      <c r="AY25" s="3">
        <v>24</v>
      </c>
    </row>
    <row r="26" spans="32:51" x14ac:dyDescent="0.15">
      <c r="AF26" s="3"/>
      <c r="AG26" s="3"/>
      <c r="AX26" s="3" t="s">
        <v>42</v>
      </c>
      <c r="AY26" s="3">
        <v>25</v>
      </c>
    </row>
    <row r="27" spans="32:51" x14ac:dyDescent="0.15">
      <c r="AF27" s="3"/>
      <c r="AG27" s="3"/>
      <c r="AX27" s="3" t="s">
        <v>43</v>
      </c>
      <c r="AY27" s="3">
        <v>26</v>
      </c>
    </row>
    <row r="28" spans="32:51" x14ac:dyDescent="0.15">
      <c r="AF28" s="3"/>
      <c r="AG28" s="3"/>
      <c r="AX28" s="3" t="s">
        <v>44</v>
      </c>
      <c r="AY28" s="3">
        <v>27</v>
      </c>
    </row>
    <row r="29" spans="32:51" x14ac:dyDescent="0.15">
      <c r="AF29" s="3"/>
      <c r="AG29" s="3"/>
      <c r="AX29" s="3" t="s">
        <v>45</v>
      </c>
      <c r="AY29" s="3">
        <v>28</v>
      </c>
    </row>
    <row r="30" spans="32:51" x14ac:dyDescent="0.15">
      <c r="AF30" s="3"/>
      <c r="AG30" s="3"/>
      <c r="AX30" s="3" t="s">
        <v>46</v>
      </c>
      <c r="AY30" s="3">
        <v>29</v>
      </c>
    </row>
    <row r="31" spans="32:51" x14ac:dyDescent="0.15">
      <c r="AF31" s="3"/>
      <c r="AG31" s="3"/>
      <c r="AX31" s="3" t="s">
        <v>47</v>
      </c>
      <c r="AY31" s="3">
        <v>30</v>
      </c>
    </row>
    <row r="32" spans="32:51" x14ac:dyDescent="0.15">
      <c r="AF32" s="3"/>
      <c r="AG32" s="3"/>
      <c r="AX32" s="3" t="s">
        <v>48</v>
      </c>
      <c r="AY32" s="3">
        <v>31</v>
      </c>
    </row>
    <row r="33" spans="32:51" x14ac:dyDescent="0.15">
      <c r="AF33" s="3"/>
      <c r="AG33" s="3"/>
      <c r="AX33" s="3" t="s">
        <v>49</v>
      </c>
      <c r="AY33" s="3">
        <v>32</v>
      </c>
    </row>
    <row r="34" spans="32:51" x14ac:dyDescent="0.15">
      <c r="AF34" s="3"/>
      <c r="AG34" s="3"/>
      <c r="AX34" s="3" t="s">
        <v>50</v>
      </c>
      <c r="AY34" s="3">
        <v>33</v>
      </c>
    </row>
    <row r="35" spans="32:51" x14ac:dyDescent="0.15">
      <c r="AF35" s="3"/>
      <c r="AG35" s="3"/>
      <c r="AX35" s="3" t="s">
        <v>51</v>
      </c>
      <c r="AY35" s="3">
        <v>34</v>
      </c>
    </row>
    <row r="36" spans="32:51" x14ac:dyDescent="0.15">
      <c r="AF36" s="3"/>
      <c r="AG36" s="3"/>
      <c r="AX36" s="3" t="s">
        <v>52</v>
      </c>
      <c r="AY36" s="3">
        <v>35</v>
      </c>
    </row>
    <row r="37" spans="32:51" x14ac:dyDescent="0.15">
      <c r="AF37" s="3"/>
      <c r="AG37" s="3"/>
      <c r="AX37" s="3" t="s">
        <v>53</v>
      </c>
      <c r="AY37" s="3">
        <v>36</v>
      </c>
    </row>
    <row r="38" spans="32:51" x14ac:dyDescent="0.15">
      <c r="AF38" s="3"/>
      <c r="AG38" s="3"/>
      <c r="AX38" s="3" t="s">
        <v>54</v>
      </c>
      <c r="AY38" s="3">
        <v>37</v>
      </c>
    </row>
    <row r="39" spans="32:51" x14ac:dyDescent="0.15">
      <c r="AF39" s="3"/>
      <c r="AG39" s="3"/>
      <c r="AX39" s="3" t="s">
        <v>55</v>
      </c>
      <c r="AY39" s="3">
        <v>38</v>
      </c>
    </row>
    <row r="40" spans="32:51" x14ac:dyDescent="0.15">
      <c r="AF40" s="3"/>
      <c r="AG40" s="3"/>
      <c r="AX40" s="3" t="s">
        <v>56</v>
      </c>
      <c r="AY40" s="3">
        <v>39</v>
      </c>
    </row>
    <row r="41" spans="32:51" x14ac:dyDescent="0.15">
      <c r="AF41" s="3"/>
      <c r="AG41" s="3"/>
      <c r="AX41" s="3" t="s">
        <v>57</v>
      </c>
      <c r="AY41" s="3">
        <v>40</v>
      </c>
    </row>
    <row r="42" spans="32:51" x14ac:dyDescent="0.15">
      <c r="AF42" s="3"/>
      <c r="AG42" s="3"/>
      <c r="AX42" s="3" t="s">
        <v>58</v>
      </c>
      <c r="AY42" s="3">
        <v>41</v>
      </c>
    </row>
    <row r="43" spans="32:51" x14ac:dyDescent="0.15">
      <c r="AF43" s="3"/>
      <c r="AG43" s="3"/>
      <c r="AX43" s="3" t="s">
        <v>59</v>
      </c>
      <c r="AY43" s="3">
        <v>42</v>
      </c>
    </row>
    <row r="44" spans="32:51" x14ac:dyDescent="0.15">
      <c r="AF44" s="3"/>
      <c r="AG44" s="3"/>
      <c r="AX44" s="3" t="s">
        <v>60</v>
      </c>
      <c r="AY44" s="3">
        <v>43</v>
      </c>
    </row>
    <row r="45" spans="32:51" x14ac:dyDescent="0.15">
      <c r="AF45" s="3"/>
      <c r="AG45" s="3"/>
      <c r="AX45" s="3" t="s">
        <v>67</v>
      </c>
      <c r="AY45" s="3">
        <v>44</v>
      </c>
    </row>
    <row r="46" spans="32:51" x14ac:dyDescent="0.15">
      <c r="AF46" s="3"/>
      <c r="AG46" s="3"/>
      <c r="AX46" s="3" t="s">
        <v>68</v>
      </c>
      <c r="AY46" s="3">
        <v>45</v>
      </c>
    </row>
    <row r="47" spans="32:51" x14ac:dyDescent="0.15">
      <c r="AF47" s="3"/>
      <c r="AG47" s="3"/>
      <c r="AX47" s="3" t="s">
        <v>63</v>
      </c>
      <c r="AY47" s="3">
        <v>46</v>
      </c>
    </row>
    <row r="48" spans="32:51" x14ac:dyDescent="0.15">
      <c r="AF48" s="3"/>
      <c r="AG48" s="3"/>
      <c r="AX48" s="3" t="s">
        <v>64</v>
      </c>
      <c r="AY48" s="3">
        <v>47</v>
      </c>
    </row>
  </sheetData>
  <sheetProtection algorithmName="SHA-512" hashValue="liZIBTY2BkTjBhaV5znap5EAjhR7Kxm8BtZcLsv9ayaKj42+HieCTdS1Ugy5gCCFip1fV0k4fhjyRkRgdXdYBw==" saltValue="KjDYKF3/2o4a2BqXYuJqYA==" spinCount="100000" sheet="1" objects="1" scenarios="1"/>
  <mergeCells count="19">
    <mergeCell ref="K1:K2"/>
    <mergeCell ref="L1:L2"/>
    <mergeCell ref="A1:A2"/>
    <mergeCell ref="B1:B2"/>
    <mergeCell ref="C1:C2"/>
    <mergeCell ref="D1:D2"/>
    <mergeCell ref="G1:G2"/>
    <mergeCell ref="H1:H2"/>
    <mergeCell ref="E1:E2"/>
    <mergeCell ref="F1:F2"/>
    <mergeCell ref="I1:I2"/>
    <mergeCell ref="J1:J2"/>
    <mergeCell ref="W1:Y1"/>
    <mergeCell ref="M1:M2"/>
    <mergeCell ref="N1:N2"/>
    <mergeCell ref="O1:O2"/>
    <mergeCell ref="P1:P2"/>
    <mergeCell ref="R1:V1"/>
    <mergeCell ref="Q1:Q2"/>
  </mergeCells>
  <phoneticPr fontId="2"/>
  <pageMargins left="0.75" right="0.75" top="1" bottom="1" header="0.51200000000000001" footer="0.51200000000000001"/>
  <pageSetup paperSize="9" scale="83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参加申込書</vt:lpstr>
      <vt:lpstr>※記入しないで下さい（事務局用）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kenshu-02</cp:lastModifiedBy>
  <cp:lastPrinted>2021-08-19T05:27:23Z</cp:lastPrinted>
  <dcterms:created xsi:type="dcterms:W3CDTF">2011-12-01T07:53:32Z</dcterms:created>
  <dcterms:modified xsi:type="dcterms:W3CDTF">2021-08-19T05:50:21Z</dcterms:modified>
</cp:coreProperties>
</file>