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3608D519-4E5E-481F-A2CD-D2CEC5AECE88}" xr6:coauthVersionLast="36" xr6:coauthVersionMax="36" xr10:uidLastSave="{00000000-0000-0000-0000-000000000000}"/>
  <workbookProtection workbookAlgorithmName="SHA-512" workbookHashValue="7FGuNyTTVm/IOK9fRUKyO5WVkuH1tL6HnA13sWDqr9Ky45+nrUVr1/qHSZ6PsNspDeku9Y9eOwuh2+aU8kVo5Q==" workbookSaltValue="dM2vcFewVwnssNTVol4NTw==" workbookSpinCount="100000" lockStructure="1"/>
  <bookViews>
    <workbookView xWindow="240" yWindow="75" windowWidth="11715" windowHeight="7995" activeTab="1" xr2:uid="{00000000-000D-0000-FFFF-FFFF00000000}"/>
  </bookViews>
  <sheets>
    <sheet name="記入例" sheetId="3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'※記入しないで下さい（事務局用）'!$A$2:$L$2</definedName>
    <definedName name="_xlnm.Print_Area" localSheetId="2">'※記入しないで下さい（事務局用）'!$A$1:$AC$4</definedName>
    <definedName name="_xlnm.Print_Area" localSheetId="0">記入例!$A$1:$O$24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AC4" i="2" l="1"/>
  <c r="AC3" i="2"/>
  <c r="W4" i="2" l="1"/>
  <c r="W3" i="2"/>
  <c r="Q4" i="2" l="1"/>
  <c r="Q3" i="2"/>
  <c r="AB4" i="2" l="1"/>
  <c r="AB3" i="2"/>
  <c r="S4" i="2"/>
  <c r="S3" i="2"/>
  <c r="N4" i="2"/>
  <c r="N3" i="2"/>
  <c r="G4" i="2"/>
  <c r="H4" i="2"/>
  <c r="G3" i="2"/>
  <c r="H3" i="2"/>
  <c r="P4" i="2"/>
  <c r="P3" i="2"/>
  <c r="O3" i="2"/>
  <c r="O4" i="2"/>
  <c r="M4" i="2"/>
  <c r="M3" i="2"/>
  <c r="L4" i="2"/>
  <c r="L3" i="2"/>
  <c r="K4" i="2"/>
  <c r="K3" i="2"/>
  <c r="J4" i="2"/>
  <c r="J3" i="2"/>
  <c r="F3" i="2"/>
  <c r="E3" i="2" s="1"/>
  <c r="F4" i="2"/>
  <c r="E4" i="2" s="1"/>
  <c r="D4" i="2"/>
  <c r="D3" i="2"/>
  <c r="C4" i="2"/>
  <c r="C3" i="2"/>
  <c r="B4" i="2"/>
  <c r="B3" i="2"/>
  <c r="I3" i="2" l="1"/>
  <c r="I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A861B270-5DCB-4733-AA03-B40B6EBE7B9F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A1AD4C30-877A-476A-85D3-68AC7FEC1E7F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C54B4F86-0E80-4D74-8230-C141B6FC20D3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<sst xmlns="http://schemas.openxmlformats.org/spreadsheetml/2006/main" count="262" uniqueCount="126">
  <si>
    <t>会場</t>
    <rPh sb="0" eb="2">
      <t>カイジョウ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</si>
  <si>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</si>
  <si>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</si>
  <si>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</si>
  <si>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</si>
  <si>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</si>
  <si>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</si>
  <si>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</si>
  <si>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</si>
  <si>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</si>
  <si>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</si>
  <si>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</si>
  <si>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</si>
  <si>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</si>
  <si>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</si>
  <si>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</si>
  <si>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</si>
  <si>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</si>
  <si>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</si>
  <si>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</si>
  <si>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</si>
  <si>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</si>
  <si>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</si>
  <si>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</si>
  <si>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</si>
  <si>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</si>
  <si>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</si>
  <si>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</si>
  <si>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</si>
  <si>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</si>
  <si>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</si>
  <si>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</si>
  <si>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</si>
  <si>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</si>
  <si>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</si>
  <si>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</si>
  <si>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</si>
  <si>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</si>
  <si>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</si>
  <si>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</si>
  <si>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</si>
  <si>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</si>
  <si>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</si>
  <si>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</si>
  <si>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</si>
  <si>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</si>
  <si>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</si>
  <si>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</si>
  <si>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</si>
  <si>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</si>
  <si>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</si>
  <si>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</si>
  <si>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</si>
  <si>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</si>
  <si>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</si>
  <si>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</si>
  <si>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</si>
  <si>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</si>
  <si>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</si>
  <si>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</si>
  <si>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</si>
  <si>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</si>
  <si>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</si>
  <si>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</si>
  <si>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</si>
  <si>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</si>
  <si>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</si>
  <si>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大阪会場</t>
    <rPh sb="0" eb="2">
      <t>オオサカ</t>
    </rPh>
    <rPh sb="2" eb="4">
      <t>カイジョウ</t>
    </rPh>
    <phoneticPr fontId="2"/>
  </si>
  <si>
    <t>東京会場</t>
    <rPh sb="0" eb="2">
      <t>トウキョウ</t>
    </rPh>
    <rPh sb="2" eb="4">
      <t>カイジョウ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</si>
  <si>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</si>
  <si>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</si>
  <si>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</si>
  <si>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</si>
  <si>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</si>
  <si>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</si>
  <si>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</si>
  <si>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その他</t>
    <rPh sb="2" eb="3">
      <t>タ</t>
    </rPh>
    <phoneticPr fontId="2"/>
  </si>
  <si>
    <t>申込者所属＋部課名</t>
    <rPh sb="0" eb="3">
      <t>モウシコミシャ</t>
    </rPh>
    <rPh sb="3" eb="5">
      <t>ショゾク</t>
    </rPh>
    <rPh sb="6" eb="9">
      <t>ブカメイ</t>
    </rPh>
    <phoneticPr fontId="2"/>
  </si>
  <si>
    <t>水道事業管理職事務研修会</t>
    <rPh sb="0" eb="4">
      <t>スイドウジギョウ</t>
    </rPh>
    <rPh sb="4" eb="7">
      <t>カンリショク</t>
    </rPh>
    <rPh sb="7" eb="9">
      <t>ジム</t>
    </rPh>
    <rPh sb="9" eb="12">
      <t>ケンシュウカイ</t>
    </rPh>
    <phoneticPr fontId="2"/>
  </si>
  <si>
    <t>　参加申込書</t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</si>
  <si>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</si>
  <si>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</si>
  <si>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</si>
  <si>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</si>
  <si>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</si>
  <si>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※複数回を申し込む場合は、お手数ですが、申込書を複数ダウンロードしてご利用ください。</t>
    <rPh sb="1" eb="4">
      <t>フクスウカイ</t>
    </rPh>
    <rPh sb="5" eb="6">
      <t>モウ</t>
    </rPh>
    <rPh sb="7" eb="8">
      <t>コ</t>
    </rPh>
    <rPh sb="9" eb="11">
      <t>バアイ</t>
    </rPh>
    <rPh sb="14" eb="16">
      <t>テスウ</t>
    </rPh>
    <rPh sb="20" eb="23">
      <t>モウシコミショ</t>
    </rPh>
    <rPh sb="24" eb="26">
      <t>フクスウ</t>
    </rPh>
    <rPh sb="35" eb="37">
      <t>リヨウ</t>
    </rPh>
    <phoneticPr fontId="2"/>
  </si>
  <si>
    <t>E-mail</t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</si>
  <si>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3" eb="46">
      <t>サンカヒ</t>
    </rPh>
    <rPh sb="48" eb="50">
      <t>フリコミ</t>
    </rPh>
    <rPh sb="56" eb="61">
      <t>ソウキンレンラクヒョウ</t>
    </rPh>
    <rPh sb="70" eb="72">
      <t>ソウシン</t>
    </rPh>
    <phoneticPr fontId="2"/>
  </si>
  <si>
    <t>令和４年度</t>
    <rPh sb="0" eb="2">
      <t>レイワ</t>
    </rPh>
    <rPh sb="3" eb="5">
      <t>ネンド</t>
    </rPh>
    <phoneticPr fontId="2"/>
  </si>
  <si>
    <t>参加費振込予定日
（入力例：2022/5/1）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</si>
  <si>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　　　　　　　請求書の宛名をご記入ください。日付は請求書発行日となります。
　　　　　　　請求書に希望される条件がある場合は、その旨を備考欄にご記入ください。</t>
    <rPh sb="7" eb="10">
      <t>セイキュウショ</t>
    </rPh>
    <rPh sb="11" eb="13">
      <t>アテナ</t>
    </rPh>
    <rPh sb="15" eb="17">
      <t>キニュウ</t>
    </rPh>
    <rPh sb="22" eb="24">
      <t>ヒヅケ</t>
    </rPh>
    <rPh sb="25" eb="28">
      <t>セイキュウショ</t>
    </rPh>
    <rPh sb="28" eb="31">
      <t>ハッコウビ</t>
    </rPh>
    <rPh sb="45" eb="48">
      <t>セイキュウショ</t>
    </rPh>
    <rPh sb="49" eb="51">
      <t>キボウ</t>
    </rPh>
    <rPh sb="54" eb="56">
      <t>ジョウケン</t>
    </rPh>
    <rPh sb="59" eb="61">
      <t>バアイ</t>
    </rPh>
    <rPh sb="65" eb="66">
      <t>ムネ</t>
    </rPh>
    <rPh sb="67" eb="69">
      <t>ビコウ</t>
    </rPh>
    <rPh sb="69" eb="70">
      <t>ラン</t>
    </rPh>
    <rPh sb="72" eb="74">
      <t>キニュウ</t>
    </rPh>
    <phoneticPr fontId="2"/>
  </si>
  <si>
    <t>請求書　宛名</t>
    <rPh sb="0" eb="3">
      <t>セイキュウショ</t>
    </rPh>
    <rPh sb="4" eb="6">
      <t>アテナ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</si>
  <si>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</si>
  <si>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</si>
  <si>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日付等希望する条件があればご記入ください。</t>
    <rPh sb="0" eb="2">
      <t>ヒヅケ</t>
    </rPh>
    <rPh sb="2" eb="3">
      <t>トウ</t>
    </rPh>
    <rPh sb="3" eb="5">
      <t>キボウ</t>
    </rPh>
    <rPh sb="7" eb="9">
      <t>ジョウケン</t>
    </rPh>
    <rPh sb="14" eb="16">
      <t>キニュウ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</si>
  <si>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</si>
  <si>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</si>
  <si>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10">
      <t>102-0074</t>
    </rPh>
    <phoneticPr fontId="2"/>
  </si>
  <si>
    <t>　研修課</t>
    <rPh sb="1" eb="4">
      <t>ケンシュウカ</t>
    </rPh>
    <phoneticPr fontId="2"/>
  </si>
  <si>
    <t>　水道　一郎</t>
    <rPh sb="1" eb="3">
      <t>スイドウ</t>
    </rPh>
    <rPh sb="4" eb="6">
      <t>イチロウ</t>
    </rPh>
    <phoneticPr fontId="2"/>
  </si>
  <si>
    <t>03-3264-2462</t>
    <phoneticPr fontId="2"/>
  </si>
  <si>
    <t>kenshukai@jwwa.or.jp</t>
    <phoneticPr fontId="2"/>
  </si>
  <si>
    <t>総務部総務企画課課長</t>
    <rPh sb="0" eb="3">
      <t>ソウムブ</t>
    </rPh>
    <rPh sb="3" eb="5">
      <t>ソウム</t>
    </rPh>
    <rPh sb="5" eb="8">
      <t>キカクカ</t>
    </rPh>
    <rPh sb="8" eb="10">
      <t>カチョウ</t>
    </rPh>
    <phoneticPr fontId="2"/>
  </si>
  <si>
    <t>水道　太郎</t>
    <rPh sb="0" eb="2">
      <t>スイドウ</t>
    </rPh>
    <rPh sb="3" eb="5">
      <t>タロウ</t>
    </rPh>
    <phoneticPr fontId="2"/>
  </si>
  <si>
    <t>すいどう　たろう</t>
    <phoneticPr fontId="2"/>
  </si>
  <si>
    <t>総務部総務企画課課長代理</t>
    <rPh sb="0" eb="3">
      <t>ソウムブ</t>
    </rPh>
    <rPh sb="3" eb="5">
      <t>ソウム</t>
    </rPh>
    <rPh sb="5" eb="8">
      <t>キカクカ</t>
    </rPh>
    <rPh sb="8" eb="10">
      <t>カチョウ</t>
    </rPh>
    <rPh sb="10" eb="12">
      <t>ダイリ</t>
    </rPh>
    <phoneticPr fontId="2"/>
  </si>
  <si>
    <t>すいどう　はなこ</t>
    <phoneticPr fontId="2"/>
  </si>
  <si>
    <t>水道　花子</t>
    <rPh sb="0" eb="2">
      <t>スイドウ</t>
    </rPh>
    <rPh sb="3" eb="5">
      <t>ハナコ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</si>
  <si>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</si>
  <si>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</si>
  <si>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４月１日(金)１０時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キン</t>
    </rPh>
    <rPh sb="15" eb="16">
      <t>ジ</t>
    </rPh>
    <phoneticPr fontId="2"/>
  </si>
  <si>
    <t xml:space="preserve">
　　東京会場　：　７月２１日　～　７月２２日
　　大阪会場　：　８月２５日　～　８月２６日</t>
    <rPh sb="19" eb="20">
      <t>ガツ</t>
    </rPh>
    <rPh sb="42" eb="43">
      <t>ガツ</t>
    </rPh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</si>
  <si>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</si>
  <si>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</si>
  <si>
    <t>日付</t>
    <rPh sb="0" eb="2">
      <t>ヒヅケ</t>
    </rPh>
    <phoneticPr fontId="2"/>
  </si>
  <si>
    <t>NO</t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</si>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</sst>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>
      <alignment vertical="center"/>
    </xf>
    <xf numFmtId="0" fontId="5" fillId="0" borderId="1" xfId="1" applyBorder="1" applyAlignment="1" applyProtection="1">
      <alignment vertical="center"/>
    </xf>
    <xf numFmtId="0" fontId="0" fillId="0" borderId="0" xfId="0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distributed" vertical="center" wrapText="1" indent="1"/>
    </xf>
    <xf numFmtId="0" fontId="0" fillId="0" borderId="1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3" borderId="12" xfId="0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20" fontId="8" fillId="0" borderId="0" xfId="0" applyNumberFormat="1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0" fillId="0" borderId="0" xfId="0" applyBorder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0" fillId="2" borderId="5" xfId="0" applyFill="1" applyBorder="1" applyAlignment="1" applyProtection="1">
      <alignment horizontal="distributed" vertical="center" indent="1"/>
    </xf>
    <xf numFmtId="0" fontId="0" fillId="2" borderId="7" xfId="0" applyFill="1" applyBorder="1" applyAlignment="1" applyProtection="1">
      <alignment horizontal="distributed" vertical="center" indent="1"/>
    </xf>
    <xf numFmtId="0" fontId="0" fillId="0" borderId="11" xfId="0" applyFont="1" applyBorder="1" applyAlignment="1" applyProtection="1">
      <alignment vertical="center"/>
    </xf>
    <xf numFmtId="0" fontId="0" fillId="0" borderId="11" xfId="0" applyFont="1" applyBorder="1" applyProtection="1">
      <alignment vertical="center"/>
    </xf>
    <xf numFmtId="0" fontId="0" fillId="0" borderId="11" xfId="0" applyFont="1" applyBorder="1">
      <alignment vertical="center"/>
    </xf>
    <xf numFmtId="14" fontId="0" fillId="0" borderId="11" xfId="0" applyNumberFormat="1" applyFont="1" applyBorder="1" applyProtection="1">
      <alignment vertical="center"/>
    </xf>
    <xf numFmtId="0" fontId="0" fillId="6" borderId="11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5" fillId="0" borderId="11" xfId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5" borderId="38" xfId="0" applyFont="1" applyFill="1" applyBorder="1" applyAlignment="1" applyProtection="1">
      <alignment vertical="top" wrapText="1"/>
    </xf>
    <xf numFmtId="0" fontId="0" fillId="5" borderId="3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</xf>
    <xf numFmtId="0" fontId="0" fillId="5" borderId="39" xfId="0" applyFill="1" applyBorder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0" fillId="5" borderId="6" xfId="0" applyFill="1" applyBorder="1" applyAlignment="1" applyProtection="1">
      <alignment vertical="top"/>
    </xf>
    <xf numFmtId="0" fontId="0" fillId="5" borderId="8" xfId="0" applyFill="1" applyBorder="1" applyAlignment="1" applyProtection="1">
      <alignment vertical="top"/>
    </xf>
    <xf numFmtId="0" fontId="0" fillId="5" borderId="9" xfId="0" applyFill="1" applyBorder="1" applyAlignment="1" applyProtection="1">
      <alignment vertical="top"/>
    </xf>
    <xf numFmtId="0" fontId="0" fillId="5" borderId="10" xfId="0" applyFill="1" applyBorder="1" applyAlignment="1" applyProtection="1">
      <alignment vertical="top"/>
    </xf>
    <xf numFmtId="0" fontId="0" fillId="0" borderId="11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2" borderId="29" xfId="0" applyFill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30" xfId="0" applyBorder="1" applyProtection="1">
      <alignment vertical="center"/>
    </xf>
    <xf numFmtId="176" fontId="0" fillId="0" borderId="19" xfId="0" applyNumberFormat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4" borderId="26" xfId="0" applyFont="1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39" xfId="0" applyFill="1" applyBorder="1" applyAlignment="1">
      <alignment vertical="top"/>
    </xf>
    <xf numFmtId="0" fontId="0" fillId="5" borderId="0" xfId="0" applyFill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5" fillId="0" borderId="11" xfId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NumberFormat="1" applyBorder="1" applyAlignment="1" applyProtection="1">
      <alignment horizontal="left" vertical="center"/>
      <protection locked="0"/>
    </xf>
    <xf numFmtId="0" fontId="0" fillId="0" borderId="37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6" borderId="1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5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9" customWidth="1"/>
    <col min="2" max="2" width="3.375" style="2" bestFit="1" customWidth="1"/>
    <col min="3" max="11" width="3.625" style="2" customWidth="1"/>
    <col min="12" max="12" width="9.125" style="2" customWidth="1"/>
    <col min="13" max="14" width="3.625" style="2" customWidth="1"/>
    <col min="15" max="15" width="10.875" style="2" customWidth="1"/>
    <col min="16" max="16384" width="3.625" style="2"/>
  </cols>
  <sheetData>
    <row r="1" spans="1:64" ht="21.75" customHeight="1" x14ac:dyDescent="0.15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64" ht="21.75" customHeight="1" x14ac:dyDescent="0.15">
      <c r="A2" s="34" t="s">
        <v>78</v>
      </c>
      <c r="B2" s="34"/>
      <c r="C2" s="34"/>
      <c r="D2" s="34"/>
      <c r="E2" s="34"/>
      <c r="F2" s="34"/>
      <c r="G2" s="34"/>
      <c r="H2" s="34"/>
      <c r="I2" s="34"/>
      <c r="J2" s="34"/>
      <c r="K2" s="14" t="s">
        <v>79</v>
      </c>
      <c r="L2" s="14"/>
      <c r="M2" s="14"/>
      <c r="N2" s="14"/>
      <c r="O2" s="14"/>
    </row>
    <row r="3" spans="1:64" ht="26.25" customHeight="1" thickBot="1" x14ac:dyDescent="0.2">
      <c r="A3" s="45" t="s">
        <v>110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64" ht="37.5" customHeight="1" x14ac:dyDescent="0.15">
      <c r="A4" s="3" t="s">
        <v>12</v>
      </c>
      <c r="B4" s="47" t="s">
        <v>68</v>
      </c>
      <c r="C4" s="48"/>
      <c r="D4" s="48"/>
      <c r="E4" s="48"/>
      <c r="F4" s="49"/>
      <c r="G4" s="50" t="s">
        <v>111</v>
      </c>
      <c r="H4" s="51"/>
      <c r="I4" s="51"/>
      <c r="J4" s="51"/>
      <c r="K4" s="51"/>
      <c r="L4" s="51"/>
      <c r="M4" s="51"/>
      <c r="N4" s="51"/>
      <c r="O4" s="52"/>
      <c r="Q4" s="15" t="s">
        <v>68</v>
      </c>
      <c r="R4" s="15" t="s">
        <v>67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64" ht="39.950000000000003" customHeight="1" x14ac:dyDescent="0.15">
      <c r="A5" s="21" t="s">
        <v>5</v>
      </c>
      <c r="B5" s="31" t="s">
        <v>6</v>
      </c>
      <c r="C5" s="32"/>
      <c r="D5" s="32"/>
      <c r="E5" s="32"/>
      <c r="F5" s="33"/>
      <c r="G5" s="53"/>
      <c r="H5" s="54"/>
      <c r="I5" s="54"/>
      <c r="J5" s="54"/>
      <c r="K5" s="54"/>
      <c r="L5" s="54"/>
      <c r="M5" s="54"/>
      <c r="N5" s="54"/>
      <c r="O5" s="55"/>
      <c r="Q5" s="15" t="s">
        <v>6</v>
      </c>
      <c r="R5" s="15" t="s">
        <v>8</v>
      </c>
      <c r="S5" s="15" t="s">
        <v>7</v>
      </c>
      <c r="T5" s="15" t="s">
        <v>18</v>
      </c>
      <c r="U5" s="16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64" ht="39.950000000000003" customHeight="1" x14ac:dyDescent="0.15">
      <c r="A6" s="4" t="s">
        <v>17</v>
      </c>
      <c r="B6" s="31" t="s">
        <v>26</v>
      </c>
      <c r="C6" s="32"/>
      <c r="D6" s="32"/>
      <c r="E6" s="32"/>
      <c r="F6" s="33"/>
      <c r="G6" s="56"/>
      <c r="H6" s="57"/>
      <c r="I6" s="57"/>
      <c r="J6" s="57"/>
      <c r="K6" s="57"/>
      <c r="L6" s="57"/>
      <c r="M6" s="57"/>
      <c r="N6" s="57"/>
      <c r="O6" s="58"/>
      <c r="Q6" s="17" t="s">
        <v>19</v>
      </c>
      <c r="R6" s="17" t="s">
        <v>20</v>
      </c>
      <c r="S6" s="17" t="s">
        <v>21</v>
      </c>
      <c r="T6" s="17" t="s">
        <v>22</v>
      </c>
      <c r="U6" s="17" t="s">
        <v>23</v>
      </c>
      <c r="V6" s="17" t="s">
        <v>24</v>
      </c>
      <c r="W6" s="17" t="s">
        <v>25</v>
      </c>
      <c r="X6" s="17" t="s">
        <v>26</v>
      </c>
      <c r="Y6" s="17" t="s">
        <v>27</v>
      </c>
      <c r="Z6" s="17" t="s">
        <v>28</v>
      </c>
      <c r="AA6" s="17" t="s">
        <v>29</v>
      </c>
      <c r="AB6" s="17" t="s">
        <v>30</v>
      </c>
      <c r="AC6" s="17" t="s">
        <v>31</v>
      </c>
      <c r="AD6" s="17" t="s">
        <v>32</v>
      </c>
      <c r="AE6" s="17" t="s">
        <v>33</v>
      </c>
      <c r="AF6" s="17" t="s">
        <v>34</v>
      </c>
      <c r="AG6" s="17" t="s">
        <v>35</v>
      </c>
      <c r="AH6" s="17" t="s">
        <v>36</v>
      </c>
      <c r="AI6" s="17" t="s">
        <v>37</v>
      </c>
      <c r="AJ6" s="17" t="s">
        <v>38</v>
      </c>
      <c r="AK6" s="17" t="s">
        <v>39</v>
      </c>
      <c r="AL6" s="17" t="s">
        <v>40</v>
      </c>
      <c r="AM6" s="17" t="s">
        <v>41</v>
      </c>
      <c r="AN6" s="17" t="s">
        <v>42</v>
      </c>
      <c r="AO6" s="17" t="s">
        <v>43</v>
      </c>
      <c r="AP6" s="17" t="s">
        <v>44</v>
      </c>
      <c r="AQ6" s="17" t="s">
        <v>45</v>
      </c>
      <c r="AR6" s="17" t="s">
        <v>46</v>
      </c>
      <c r="AS6" s="17" t="s">
        <v>47</v>
      </c>
      <c r="AT6" s="17" t="s">
        <v>48</v>
      </c>
      <c r="AU6" s="17" t="s">
        <v>49</v>
      </c>
      <c r="AV6" s="17" t="s">
        <v>50</v>
      </c>
      <c r="AW6" s="17" t="s">
        <v>51</v>
      </c>
      <c r="AX6" s="17" t="s">
        <v>52</v>
      </c>
      <c r="AY6" s="17" t="s">
        <v>53</v>
      </c>
      <c r="AZ6" s="17" t="s">
        <v>54</v>
      </c>
      <c r="BA6" s="17" t="s">
        <v>55</v>
      </c>
      <c r="BB6" s="17" t="s">
        <v>56</v>
      </c>
      <c r="BC6" s="17" t="s">
        <v>57</v>
      </c>
      <c r="BD6" s="17" t="s">
        <v>58</v>
      </c>
      <c r="BE6" s="17" t="s">
        <v>59</v>
      </c>
      <c r="BF6" s="17" t="s">
        <v>60</v>
      </c>
      <c r="BG6" s="17" t="s">
        <v>61</v>
      </c>
      <c r="BH6" s="17" t="s">
        <v>62</v>
      </c>
      <c r="BI6" s="17" t="s">
        <v>63</v>
      </c>
      <c r="BJ6" s="17" t="s">
        <v>64</v>
      </c>
      <c r="BK6" s="17" t="s">
        <v>65</v>
      </c>
      <c r="BL6" s="15"/>
    </row>
    <row r="7" spans="1:64" ht="39.950000000000003" customHeight="1" x14ac:dyDescent="0.15">
      <c r="A7" s="22" t="s">
        <v>11</v>
      </c>
      <c r="B7" s="59" t="s">
        <v>95</v>
      </c>
      <c r="C7" s="59"/>
      <c r="D7" s="59"/>
      <c r="E7" s="59"/>
      <c r="F7" s="59"/>
      <c r="G7" s="60"/>
      <c r="H7" s="60"/>
      <c r="I7" s="60"/>
      <c r="J7" s="60"/>
      <c r="K7" s="60"/>
      <c r="L7" s="60"/>
      <c r="M7" s="60"/>
      <c r="N7" s="60"/>
      <c r="O7" s="61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64" ht="24" customHeight="1" x14ac:dyDescent="0.15">
      <c r="A8" s="74" t="s">
        <v>1</v>
      </c>
      <c r="B8" s="12" t="s">
        <v>3</v>
      </c>
      <c r="C8" s="62" t="s">
        <v>96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</row>
    <row r="9" spans="1:64" ht="45.75" customHeight="1" x14ac:dyDescent="0.15">
      <c r="A9" s="74"/>
      <c r="B9" s="71" t="s">
        <v>97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</row>
    <row r="10" spans="1:64" ht="36" customHeight="1" x14ac:dyDescent="0.15">
      <c r="A10" s="64" t="s">
        <v>4</v>
      </c>
      <c r="B10" s="67" t="s">
        <v>14</v>
      </c>
      <c r="C10" s="36"/>
      <c r="D10" s="36"/>
      <c r="E10" s="36"/>
      <c r="F10" s="38" t="s">
        <v>98</v>
      </c>
      <c r="G10" s="39"/>
      <c r="H10" s="39"/>
      <c r="I10" s="39"/>
      <c r="J10" s="39"/>
      <c r="K10" s="39"/>
      <c r="L10" s="39"/>
      <c r="M10" s="39"/>
      <c r="N10" s="39"/>
      <c r="O10" s="40"/>
    </row>
    <row r="11" spans="1:64" ht="36" customHeight="1" x14ac:dyDescent="0.15">
      <c r="A11" s="65"/>
      <c r="B11" s="68" t="s">
        <v>13</v>
      </c>
      <c r="C11" s="69"/>
      <c r="D11" s="69"/>
      <c r="E11" s="70"/>
      <c r="F11" s="38" t="s">
        <v>99</v>
      </c>
      <c r="G11" s="39"/>
      <c r="H11" s="39"/>
      <c r="I11" s="39"/>
      <c r="J11" s="39"/>
      <c r="K11" s="39"/>
      <c r="L11" s="39"/>
      <c r="M11" s="39"/>
      <c r="N11" s="39"/>
      <c r="O11" s="40"/>
    </row>
    <row r="12" spans="1:64" ht="36" customHeight="1" x14ac:dyDescent="0.15">
      <c r="A12" s="65"/>
      <c r="B12" s="35" t="s">
        <v>2</v>
      </c>
      <c r="C12" s="36"/>
      <c r="D12" s="36"/>
      <c r="E12" s="37"/>
      <c r="F12" s="38" t="s">
        <v>100</v>
      </c>
      <c r="G12" s="39"/>
      <c r="H12" s="39"/>
      <c r="I12" s="39"/>
      <c r="J12" s="39"/>
      <c r="K12" s="39"/>
      <c r="L12" s="39"/>
      <c r="M12" s="39"/>
      <c r="N12" s="39"/>
      <c r="O12" s="40"/>
    </row>
    <row r="13" spans="1:64" ht="36" customHeight="1" x14ac:dyDescent="0.15">
      <c r="A13" s="66"/>
      <c r="B13" s="41" t="s">
        <v>86</v>
      </c>
      <c r="C13" s="41"/>
      <c r="D13" s="41"/>
      <c r="E13" s="41"/>
      <c r="F13" s="42" t="s">
        <v>101</v>
      </c>
      <c r="G13" s="43"/>
      <c r="H13" s="43"/>
      <c r="I13" s="43"/>
      <c r="J13" s="43"/>
      <c r="K13" s="43"/>
      <c r="L13" s="43"/>
      <c r="M13" s="43"/>
      <c r="N13" s="43"/>
      <c r="O13" s="44"/>
    </row>
    <row r="14" spans="1:64" ht="36" customHeight="1" thickBot="1" x14ac:dyDescent="0.2">
      <c r="A14" s="75" t="s">
        <v>89</v>
      </c>
      <c r="B14" s="76"/>
      <c r="C14" s="76"/>
      <c r="D14" s="76"/>
      <c r="E14" s="77"/>
      <c r="F14" s="78">
        <v>44676</v>
      </c>
      <c r="G14" s="78"/>
      <c r="H14" s="78"/>
      <c r="I14" s="78"/>
      <c r="J14" s="78"/>
      <c r="K14" s="78"/>
      <c r="L14" s="78"/>
      <c r="M14" s="62" t="s">
        <v>9</v>
      </c>
      <c r="N14" s="62"/>
      <c r="O14" s="63"/>
    </row>
    <row r="15" spans="1:64" ht="30" customHeight="1" x14ac:dyDescent="0.15">
      <c r="A15" s="79" t="s">
        <v>16</v>
      </c>
      <c r="B15" s="80"/>
      <c r="C15" s="80"/>
      <c r="D15" s="80"/>
      <c r="E15" s="81"/>
      <c r="F15" s="82" t="s">
        <v>15</v>
      </c>
      <c r="G15" s="80"/>
      <c r="H15" s="80"/>
      <c r="I15" s="80"/>
      <c r="J15" s="80"/>
      <c r="K15" s="80"/>
      <c r="L15" s="81"/>
      <c r="M15" s="83" t="s">
        <v>84</v>
      </c>
      <c r="N15" s="84"/>
      <c r="O15" s="85"/>
    </row>
    <row r="16" spans="1:64" ht="14.25" customHeight="1" x14ac:dyDescent="0.15">
      <c r="A16" s="89" t="s">
        <v>102</v>
      </c>
      <c r="B16" s="90"/>
      <c r="C16" s="90"/>
      <c r="D16" s="90"/>
      <c r="E16" s="91"/>
      <c r="F16" s="95" t="s">
        <v>10</v>
      </c>
      <c r="G16" s="96"/>
      <c r="H16" s="97" t="s">
        <v>104</v>
      </c>
      <c r="I16" s="98"/>
      <c r="J16" s="98"/>
      <c r="K16" s="98"/>
      <c r="L16" s="99"/>
      <c r="M16" s="100">
        <v>10</v>
      </c>
      <c r="N16" s="101"/>
      <c r="O16" s="102"/>
    </row>
    <row r="17" spans="1:15" ht="30" customHeight="1" x14ac:dyDescent="0.15">
      <c r="A17" s="92"/>
      <c r="B17" s="93"/>
      <c r="C17" s="93"/>
      <c r="D17" s="93"/>
      <c r="E17" s="94"/>
      <c r="F17" s="31" t="s">
        <v>103</v>
      </c>
      <c r="G17" s="32"/>
      <c r="H17" s="32"/>
      <c r="I17" s="32"/>
      <c r="J17" s="32"/>
      <c r="K17" s="32"/>
      <c r="L17" s="33"/>
      <c r="M17" s="103"/>
      <c r="N17" s="104"/>
      <c r="O17" s="105"/>
    </row>
    <row r="18" spans="1:15" ht="14.25" customHeight="1" x14ac:dyDescent="0.15">
      <c r="A18" s="89" t="s">
        <v>105</v>
      </c>
      <c r="B18" s="90"/>
      <c r="C18" s="90"/>
      <c r="D18" s="90"/>
      <c r="E18" s="91"/>
      <c r="F18" s="95" t="s">
        <v>10</v>
      </c>
      <c r="G18" s="96"/>
      <c r="H18" s="97" t="s">
        <v>106</v>
      </c>
      <c r="I18" s="98"/>
      <c r="J18" s="98"/>
      <c r="K18" s="98"/>
      <c r="L18" s="99"/>
      <c r="M18" s="100">
        <v>10</v>
      </c>
      <c r="N18" s="101"/>
      <c r="O18" s="102"/>
    </row>
    <row r="19" spans="1:15" ht="30" customHeight="1" thickBot="1" x14ac:dyDescent="0.2">
      <c r="A19" s="92"/>
      <c r="B19" s="93"/>
      <c r="C19" s="93"/>
      <c r="D19" s="93"/>
      <c r="E19" s="94"/>
      <c r="F19" s="31" t="s">
        <v>107</v>
      </c>
      <c r="G19" s="32"/>
      <c r="H19" s="32"/>
      <c r="I19" s="32"/>
      <c r="J19" s="32"/>
      <c r="K19" s="32"/>
      <c r="L19" s="33"/>
      <c r="M19" s="103"/>
      <c r="N19" s="104"/>
      <c r="O19" s="105"/>
    </row>
    <row r="20" spans="1:15" ht="33" customHeight="1" x14ac:dyDescent="0.15">
      <c r="A20" s="106" t="s">
        <v>90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 ht="33" customHeight="1" x14ac:dyDescent="0.15">
      <c r="A21" s="112" t="s">
        <v>91</v>
      </c>
      <c r="B21" s="113"/>
      <c r="C21" s="113"/>
      <c r="D21" s="113"/>
      <c r="E21" s="113"/>
      <c r="F21" s="113"/>
      <c r="G21" s="114" t="s">
        <v>92</v>
      </c>
      <c r="H21" s="43"/>
      <c r="I21" s="43"/>
      <c r="J21" s="43"/>
      <c r="K21" s="43"/>
      <c r="L21" s="43"/>
      <c r="M21" s="43"/>
      <c r="N21" s="43"/>
      <c r="O21" s="44"/>
    </row>
    <row r="22" spans="1:15" ht="33" customHeight="1" thickBot="1" x14ac:dyDescent="0.2">
      <c r="A22" s="112" t="s">
        <v>93</v>
      </c>
      <c r="B22" s="113"/>
      <c r="C22" s="113"/>
      <c r="D22" s="113"/>
      <c r="E22" s="113"/>
      <c r="F22" s="113"/>
      <c r="G22" s="114" t="s">
        <v>94</v>
      </c>
      <c r="H22" s="43"/>
      <c r="I22" s="43"/>
      <c r="J22" s="43"/>
      <c r="K22" s="43"/>
      <c r="L22" s="43"/>
      <c r="M22" s="43"/>
      <c r="N22" s="43"/>
      <c r="O22" s="44"/>
    </row>
    <row r="23" spans="1:15" ht="40.5" customHeight="1" x14ac:dyDescent="0.15">
      <c r="A23" s="109" t="s">
        <v>87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/>
    </row>
    <row r="24" spans="1:15" ht="57" customHeight="1" x14ac:dyDescent="0.15">
      <c r="A24" s="86" t="s">
        <v>82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</row>
    <row r="25" spans="1:15" ht="24.95" customHeight="1" thickBot="1" x14ac:dyDescent="0.2">
      <c r="A25" s="5" t="s">
        <v>85</v>
      </c>
      <c r="B25" s="6"/>
      <c r="C25" s="6"/>
      <c r="D25" s="1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</sheetData>
  <sheetProtection algorithmName="SHA-512" hashValue="ag0HtfdSjhcPVfzhjitYH2bQlBDq7OB0mt4g2/CQsJLxsHSe4DaYqOX6vOdeUJSIVbJrlyIYFF7Pkpa/crH/xw==" saltValue="olw4rJKo2kCkOjBwvFAGRA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20:M22" name="範囲6_2"/>
  </protectedRanges>
  <mergeCells count="43">
    <mergeCell ref="A24:O24"/>
    <mergeCell ref="A16:E17"/>
    <mergeCell ref="F16:G16"/>
    <mergeCell ref="H16:L16"/>
    <mergeCell ref="M16:O17"/>
    <mergeCell ref="A20:O20"/>
    <mergeCell ref="A23:O23"/>
    <mergeCell ref="A21:F21"/>
    <mergeCell ref="G21:O21"/>
    <mergeCell ref="A22:F22"/>
    <mergeCell ref="G22:O22"/>
    <mergeCell ref="M18:O19"/>
    <mergeCell ref="A18:E19"/>
    <mergeCell ref="F18:G18"/>
    <mergeCell ref="H18:L18"/>
    <mergeCell ref="F19:L19"/>
    <mergeCell ref="A14:E14"/>
    <mergeCell ref="F14:L14"/>
    <mergeCell ref="M14:O14"/>
    <mergeCell ref="A15:E15"/>
    <mergeCell ref="F15:L15"/>
    <mergeCell ref="M15:O15"/>
    <mergeCell ref="F10:O10"/>
    <mergeCell ref="B11:E11"/>
    <mergeCell ref="F11:O11"/>
    <mergeCell ref="B9:O9"/>
    <mergeCell ref="A8:A9"/>
    <mergeCell ref="A1:O1"/>
    <mergeCell ref="F17:L17"/>
    <mergeCell ref="A2:J2"/>
    <mergeCell ref="B12:E12"/>
    <mergeCell ref="F12:O12"/>
    <mergeCell ref="B13:E13"/>
    <mergeCell ref="F13:O13"/>
    <mergeCell ref="B6:F6"/>
    <mergeCell ref="A3:O3"/>
    <mergeCell ref="B4:F4"/>
    <mergeCell ref="G4:O6"/>
    <mergeCell ref="B5:F5"/>
    <mergeCell ref="B7:O7"/>
    <mergeCell ref="C8:O8"/>
    <mergeCell ref="A10:A13"/>
    <mergeCell ref="B10:E10"/>
  </mergeCells>
  <phoneticPr fontId="2"/>
  <dataValidations count="5">
    <dataValidation imeMode="halfAlpha" allowBlank="1" showInputMessage="1" showErrorMessage="1" sqref="C8 F14:L14 F12:F13 G12:O12" xr:uid="{F95B3A6C-8CE5-4501-9BA5-B04F396D0300}"/>
    <dataValidation imeMode="on" allowBlank="1" showInputMessage="1" showErrorMessage="1" sqref="A20:A22 G21:G22" xr:uid="{F241663E-FDF3-4319-B0E2-784703388861}"/>
    <dataValidation type="list" allowBlank="1" showInputMessage="1" showErrorMessage="1" sqref="B4:F4" xr:uid="{731B3E12-0BE3-4ABD-8E6B-6EB481B43CA1}">
      <formula1>$Q$4:$R$4</formula1>
    </dataValidation>
    <dataValidation type="list" allowBlank="1" showInputMessage="1" showErrorMessage="1" sqref="B5" xr:uid="{6877B093-3599-4441-8246-CBCC6E8D89B4}">
      <formula1>$Q$5:$T$5</formula1>
    </dataValidation>
    <dataValidation type="list" allowBlank="1" showInputMessage="1" showErrorMessage="1" sqref="B6" xr:uid="{E2E25110-360A-4ECD-9A72-CF3910B53DF6}">
      <formula1>$Q$6:$BK$6</formula1>
    </dataValidation>
  </dataValidations>
  <hyperlinks>
    <hyperlink ref="F13" r:id="rId1" xr:uid="{F7B20C81-B33B-401C-9958-E255552E08AD}"/>
  </hyperlinks>
  <pageMargins left="0.75" right="0.75" top="0.61" bottom="0.6" header="0.51200000000000001" footer="0.51200000000000001"/>
  <pageSetup paperSize="9" scale="103" orientation="portrait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5"/>
  <sheetViews>
    <sheetView showGridLines="0" tabSelected="1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9" customWidth="1"/>
    <col min="2" max="2" width="3.375" style="2" bestFit="1" customWidth="1"/>
    <col min="3" max="11" width="3.625" style="2" customWidth="1"/>
    <col min="12" max="12" width="9.125" style="2" customWidth="1"/>
    <col min="13" max="14" width="3.625" style="2" customWidth="1"/>
    <col min="15" max="15" width="10.875" style="2" customWidth="1"/>
    <col min="16" max="16384" width="3.625" style="2"/>
  </cols>
  <sheetData>
    <row r="1" spans="1:64" ht="21.75" customHeight="1" x14ac:dyDescent="0.15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64" ht="21.75" customHeight="1" x14ac:dyDescent="0.15">
      <c r="A2" s="34" t="s">
        <v>78</v>
      </c>
      <c r="B2" s="34"/>
      <c r="C2" s="34"/>
      <c r="D2" s="34"/>
      <c r="E2" s="34"/>
      <c r="F2" s="34"/>
      <c r="G2" s="34"/>
      <c r="H2" s="34"/>
      <c r="I2" s="34"/>
      <c r="J2" s="34"/>
      <c r="K2" s="14" t="s">
        <v>79</v>
      </c>
      <c r="L2" s="14"/>
      <c r="M2" s="14"/>
      <c r="N2" s="14"/>
      <c r="O2" s="14"/>
    </row>
    <row r="3" spans="1:64" ht="26.25" customHeight="1" thickBot="1" x14ac:dyDescent="0.2">
      <c r="A3" s="45" t="s">
        <v>110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64" ht="37.5" customHeight="1" x14ac:dyDescent="0.15">
      <c r="A4" s="3" t="s">
        <v>12</v>
      </c>
      <c r="B4" s="136"/>
      <c r="C4" s="137"/>
      <c r="D4" s="137"/>
      <c r="E4" s="137"/>
      <c r="F4" s="138"/>
      <c r="G4" s="50" t="s">
        <v>111</v>
      </c>
      <c r="H4" s="139"/>
      <c r="I4" s="139"/>
      <c r="J4" s="139"/>
      <c r="K4" s="139"/>
      <c r="L4" s="139"/>
      <c r="M4" s="139"/>
      <c r="N4" s="139"/>
      <c r="O4" s="140"/>
      <c r="Q4" s="15" t="s">
        <v>68</v>
      </c>
      <c r="R4" s="15" t="s">
        <v>67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64" ht="39.950000000000003" customHeight="1" x14ac:dyDescent="0.15">
      <c r="A5" s="21" t="s">
        <v>5</v>
      </c>
      <c r="B5" s="130"/>
      <c r="C5" s="131"/>
      <c r="D5" s="131"/>
      <c r="E5" s="131"/>
      <c r="F5" s="132"/>
      <c r="G5" s="141"/>
      <c r="H5" s="142"/>
      <c r="I5" s="142"/>
      <c r="J5" s="142"/>
      <c r="K5" s="142"/>
      <c r="L5" s="142"/>
      <c r="M5" s="142"/>
      <c r="N5" s="142"/>
      <c r="O5" s="143"/>
      <c r="Q5" s="15" t="s">
        <v>6</v>
      </c>
      <c r="R5" s="15" t="s">
        <v>8</v>
      </c>
      <c r="S5" s="15" t="s">
        <v>7</v>
      </c>
      <c r="T5" s="15" t="s">
        <v>18</v>
      </c>
      <c r="U5" s="16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64" ht="39.950000000000003" customHeight="1" x14ac:dyDescent="0.15">
      <c r="A6" s="4" t="s">
        <v>17</v>
      </c>
      <c r="B6" s="130"/>
      <c r="C6" s="131"/>
      <c r="D6" s="131"/>
      <c r="E6" s="131"/>
      <c r="F6" s="132"/>
      <c r="G6" s="144"/>
      <c r="H6" s="145"/>
      <c r="I6" s="145"/>
      <c r="J6" s="145"/>
      <c r="K6" s="145"/>
      <c r="L6" s="145"/>
      <c r="M6" s="145"/>
      <c r="N6" s="145"/>
      <c r="O6" s="146"/>
      <c r="Q6" s="17" t="s">
        <v>19</v>
      </c>
      <c r="R6" s="17" t="s">
        <v>20</v>
      </c>
      <c r="S6" s="17" t="s">
        <v>21</v>
      </c>
      <c r="T6" s="17" t="s">
        <v>22</v>
      </c>
      <c r="U6" s="17" t="s">
        <v>23</v>
      </c>
      <c r="V6" s="17" t="s">
        <v>24</v>
      </c>
      <c r="W6" s="17" t="s">
        <v>25</v>
      </c>
      <c r="X6" s="17" t="s">
        <v>26</v>
      </c>
      <c r="Y6" s="17" t="s">
        <v>27</v>
      </c>
      <c r="Z6" s="17" t="s">
        <v>28</v>
      </c>
      <c r="AA6" s="17" t="s">
        <v>29</v>
      </c>
      <c r="AB6" s="17" t="s">
        <v>30</v>
      </c>
      <c r="AC6" s="17" t="s">
        <v>31</v>
      </c>
      <c r="AD6" s="17" t="s">
        <v>32</v>
      </c>
      <c r="AE6" s="17" t="s">
        <v>33</v>
      </c>
      <c r="AF6" s="17" t="s">
        <v>34</v>
      </c>
      <c r="AG6" s="17" t="s">
        <v>35</v>
      </c>
      <c r="AH6" s="17" t="s">
        <v>36</v>
      </c>
      <c r="AI6" s="17" t="s">
        <v>37</v>
      </c>
      <c r="AJ6" s="17" t="s">
        <v>38</v>
      </c>
      <c r="AK6" s="17" t="s">
        <v>39</v>
      </c>
      <c r="AL6" s="17" t="s">
        <v>40</v>
      </c>
      <c r="AM6" s="17" t="s">
        <v>41</v>
      </c>
      <c r="AN6" s="17" t="s">
        <v>42</v>
      </c>
      <c r="AO6" s="17" t="s">
        <v>43</v>
      </c>
      <c r="AP6" s="17" t="s">
        <v>44</v>
      </c>
      <c r="AQ6" s="17" t="s">
        <v>45</v>
      </c>
      <c r="AR6" s="17" t="s">
        <v>46</v>
      </c>
      <c r="AS6" s="17" t="s">
        <v>47</v>
      </c>
      <c r="AT6" s="17" t="s">
        <v>48</v>
      </c>
      <c r="AU6" s="17" t="s">
        <v>49</v>
      </c>
      <c r="AV6" s="17" t="s">
        <v>50</v>
      </c>
      <c r="AW6" s="17" t="s">
        <v>51</v>
      </c>
      <c r="AX6" s="17" t="s">
        <v>52</v>
      </c>
      <c r="AY6" s="17" t="s">
        <v>53</v>
      </c>
      <c r="AZ6" s="17" t="s">
        <v>54</v>
      </c>
      <c r="BA6" s="17" t="s">
        <v>55</v>
      </c>
      <c r="BB6" s="17" t="s">
        <v>56</v>
      </c>
      <c r="BC6" s="17" t="s">
        <v>57</v>
      </c>
      <c r="BD6" s="17" t="s">
        <v>58</v>
      </c>
      <c r="BE6" s="17" t="s">
        <v>59</v>
      </c>
      <c r="BF6" s="17" t="s">
        <v>60</v>
      </c>
      <c r="BG6" s="17" t="s">
        <v>61</v>
      </c>
      <c r="BH6" s="17" t="s">
        <v>62</v>
      </c>
      <c r="BI6" s="17" t="s">
        <v>63</v>
      </c>
      <c r="BJ6" s="17" t="s">
        <v>64</v>
      </c>
      <c r="BK6" s="17" t="s">
        <v>65</v>
      </c>
      <c r="BL6" s="15"/>
    </row>
    <row r="7" spans="1:64" ht="39.950000000000003" customHeight="1" x14ac:dyDescent="0.15">
      <c r="A7" s="22" t="s">
        <v>11</v>
      </c>
      <c r="B7" s="133"/>
      <c r="C7" s="133"/>
      <c r="D7" s="133"/>
      <c r="E7" s="133"/>
      <c r="F7" s="133"/>
      <c r="G7" s="134"/>
      <c r="H7" s="134"/>
      <c r="I7" s="134"/>
      <c r="J7" s="134"/>
      <c r="K7" s="134"/>
      <c r="L7" s="134"/>
      <c r="M7" s="134"/>
      <c r="N7" s="134"/>
      <c r="O7" s="135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64" ht="24" customHeight="1" x14ac:dyDescent="0.15">
      <c r="A8" s="74" t="s">
        <v>1</v>
      </c>
      <c r="B8" s="12" t="s">
        <v>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9"/>
    </row>
    <row r="9" spans="1:64" ht="45.75" customHeight="1" x14ac:dyDescent="0.15">
      <c r="A9" s="74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</row>
    <row r="10" spans="1:64" ht="36" customHeight="1" x14ac:dyDescent="0.15">
      <c r="A10" s="64" t="s">
        <v>4</v>
      </c>
      <c r="B10" s="67" t="s">
        <v>14</v>
      </c>
      <c r="C10" s="36"/>
      <c r="D10" s="36"/>
      <c r="E10" s="36"/>
      <c r="F10" s="155"/>
      <c r="G10" s="156"/>
      <c r="H10" s="156"/>
      <c r="I10" s="156"/>
      <c r="J10" s="156"/>
      <c r="K10" s="156"/>
      <c r="L10" s="156"/>
      <c r="M10" s="156"/>
      <c r="N10" s="156"/>
      <c r="O10" s="157"/>
    </row>
    <row r="11" spans="1:64" ht="36" customHeight="1" x14ac:dyDescent="0.15">
      <c r="A11" s="65"/>
      <c r="B11" s="68" t="s">
        <v>13</v>
      </c>
      <c r="C11" s="69"/>
      <c r="D11" s="69"/>
      <c r="E11" s="70"/>
      <c r="F11" s="155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1:64" ht="36" customHeight="1" x14ac:dyDescent="0.15">
      <c r="A12" s="65"/>
      <c r="B12" s="35" t="s">
        <v>2</v>
      </c>
      <c r="C12" s="36"/>
      <c r="D12" s="36"/>
      <c r="E12" s="37"/>
      <c r="F12" s="155"/>
      <c r="G12" s="156"/>
      <c r="H12" s="156"/>
      <c r="I12" s="156"/>
      <c r="J12" s="156"/>
      <c r="K12" s="156"/>
      <c r="L12" s="156"/>
      <c r="M12" s="156"/>
      <c r="N12" s="156"/>
      <c r="O12" s="157"/>
    </row>
    <row r="13" spans="1:64" ht="36" customHeight="1" x14ac:dyDescent="0.15">
      <c r="A13" s="66"/>
      <c r="B13" s="41" t="s">
        <v>86</v>
      </c>
      <c r="C13" s="41"/>
      <c r="D13" s="41"/>
      <c r="E13" s="41"/>
      <c r="F13" s="147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64" ht="36" customHeight="1" thickBot="1" x14ac:dyDescent="0.2">
      <c r="A14" s="75" t="s">
        <v>89</v>
      </c>
      <c r="B14" s="76"/>
      <c r="C14" s="76"/>
      <c r="D14" s="76"/>
      <c r="E14" s="77"/>
      <c r="F14" s="150"/>
      <c r="G14" s="150"/>
      <c r="H14" s="150"/>
      <c r="I14" s="150"/>
      <c r="J14" s="150"/>
      <c r="K14" s="150"/>
      <c r="L14" s="150"/>
      <c r="M14" s="62" t="s">
        <v>9</v>
      </c>
      <c r="N14" s="62"/>
      <c r="O14" s="63"/>
    </row>
    <row r="15" spans="1:64" ht="30" customHeight="1" x14ac:dyDescent="0.15">
      <c r="A15" s="79" t="s">
        <v>16</v>
      </c>
      <c r="B15" s="80"/>
      <c r="C15" s="80"/>
      <c r="D15" s="80"/>
      <c r="E15" s="81"/>
      <c r="F15" s="82" t="s">
        <v>15</v>
      </c>
      <c r="G15" s="80"/>
      <c r="H15" s="80"/>
      <c r="I15" s="80"/>
      <c r="J15" s="80"/>
      <c r="K15" s="80"/>
      <c r="L15" s="81"/>
      <c r="M15" s="83" t="s">
        <v>84</v>
      </c>
      <c r="N15" s="84"/>
      <c r="O15" s="85"/>
    </row>
    <row r="16" spans="1:64" ht="14.25" customHeight="1" x14ac:dyDescent="0.15">
      <c r="A16" s="115"/>
      <c r="B16" s="116"/>
      <c r="C16" s="116"/>
      <c r="D16" s="116"/>
      <c r="E16" s="117"/>
      <c r="F16" s="95" t="s">
        <v>10</v>
      </c>
      <c r="G16" s="96"/>
      <c r="H16" s="127"/>
      <c r="I16" s="128"/>
      <c r="J16" s="128"/>
      <c r="K16" s="128"/>
      <c r="L16" s="129"/>
      <c r="M16" s="121"/>
      <c r="N16" s="122"/>
      <c r="O16" s="123"/>
    </row>
    <row r="17" spans="1:15" ht="30" customHeight="1" x14ac:dyDescent="0.15">
      <c r="A17" s="118"/>
      <c r="B17" s="119"/>
      <c r="C17" s="119"/>
      <c r="D17" s="119"/>
      <c r="E17" s="120"/>
      <c r="F17" s="130"/>
      <c r="G17" s="131"/>
      <c r="H17" s="131"/>
      <c r="I17" s="131"/>
      <c r="J17" s="131"/>
      <c r="K17" s="131"/>
      <c r="L17" s="132"/>
      <c r="M17" s="124"/>
      <c r="N17" s="125"/>
      <c r="O17" s="126"/>
    </row>
    <row r="18" spans="1:15" ht="14.25" customHeight="1" x14ac:dyDescent="0.15">
      <c r="A18" s="115"/>
      <c r="B18" s="116"/>
      <c r="C18" s="116"/>
      <c r="D18" s="116"/>
      <c r="E18" s="117"/>
      <c r="F18" s="95" t="s">
        <v>10</v>
      </c>
      <c r="G18" s="96"/>
      <c r="H18" s="127"/>
      <c r="I18" s="128"/>
      <c r="J18" s="128"/>
      <c r="K18" s="128"/>
      <c r="L18" s="129"/>
      <c r="M18" s="121"/>
      <c r="N18" s="122"/>
      <c r="O18" s="123"/>
    </row>
    <row r="19" spans="1:15" ht="30" customHeight="1" thickBot="1" x14ac:dyDescent="0.2">
      <c r="A19" s="118"/>
      <c r="B19" s="119"/>
      <c r="C19" s="119"/>
      <c r="D19" s="119"/>
      <c r="E19" s="120"/>
      <c r="F19" s="130"/>
      <c r="G19" s="131"/>
      <c r="H19" s="131"/>
      <c r="I19" s="131"/>
      <c r="J19" s="131"/>
      <c r="K19" s="131"/>
      <c r="L19" s="132"/>
      <c r="M19" s="124"/>
      <c r="N19" s="125"/>
      <c r="O19" s="126"/>
    </row>
    <row r="20" spans="1:15" ht="33" customHeight="1" x14ac:dyDescent="0.15">
      <c r="A20" s="106" t="s">
        <v>90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 ht="33" customHeight="1" x14ac:dyDescent="0.15">
      <c r="A21" s="112" t="s">
        <v>91</v>
      </c>
      <c r="B21" s="113"/>
      <c r="C21" s="113"/>
      <c r="D21" s="113"/>
      <c r="E21" s="113"/>
      <c r="F21" s="113"/>
      <c r="G21" s="151"/>
      <c r="H21" s="148"/>
      <c r="I21" s="148"/>
      <c r="J21" s="148"/>
      <c r="K21" s="148"/>
      <c r="L21" s="148"/>
      <c r="M21" s="148"/>
      <c r="N21" s="148"/>
      <c r="O21" s="149"/>
    </row>
    <row r="22" spans="1:15" ht="33" customHeight="1" thickBot="1" x14ac:dyDescent="0.2">
      <c r="A22" s="112" t="s">
        <v>93</v>
      </c>
      <c r="B22" s="113"/>
      <c r="C22" s="113"/>
      <c r="D22" s="113"/>
      <c r="E22" s="113"/>
      <c r="F22" s="113"/>
      <c r="G22" s="152"/>
      <c r="H22" s="153"/>
      <c r="I22" s="153"/>
      <c r="J22" s="153"/>
      <c r="K22" s="153"/>
      <c r="L22" s="153"/>
      <c r="M22" s="153"/>
      <c r="N22" s="153"/>
      <c r="O22" s="154"/>
    </row>
    <row r="23" spans="1:15" ht="40.5" customHeight="1" x14ac:dyDescent="0.15">
      <c r="A23" s="109" t="s">
        <v>87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/>
    </row>
    <row r="24" spans="1:15" ht="57" customHeight="1" x14ac:dyDescent="0.15">
      <c r="A24" s="86" t="s">
        <v>82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</row>
    <row r="25" spans="1:15" ht="24.95" customHeight="1" thickBot="1" x14ac:dyDescent="0.2">
      <c r="A25" s="5" t="s">
        <v>85</v>
      </c>
      <c r="B25" s="6"/>
      <c r="C25" s="6"/>
      <c r="D25" s="1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</sheetData>
  <sheetProtection algorithmName="SHA-512" hashValue="6DcXIKMB0HVMqTeDfgFuitBSQvsiBqGSzKifdrvzpkbXY0Rgrxbz9V7SywwQTtCKxWzJhNzsnBuTM6kpSMWjQw==" saltValue="qzj66E1jmpxMWIM75zAYgQ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20:M22" name="範囲6_2"/>
  </protectedRanges>
  <mergeCells count="43">
    <mergeCell ref="A21:F21"/>
    <mergeCell ref="G21:O21"/>
    <mergeCell ref="A22:F22"/>
    <mergeCell ref="G22:O22"/>
    <mergeCell ref="A1:O1"/>
    <mergeCell ref="A2:J2"/>
    <mergeCell ref="A8:A9"/>
    <mergeCell ref="F11:O11"/>
    <mergeCell ref="F12:O12"/>
    <mergeCell ref="B5:F5"/>
    <mergeCell ref="C8:O8"/>
    <mergeCell ref="B12:E12"/>
    <mergeCell ref="B9:O9"/>
    <mergeCell ref="B10:E10"/>
    <mergeCell ref="F10:O10"/>
    <mergeCell ref="A3:O3"/>
    <mergeCell ref="B7:O7"/>
    <mergeCell ref="B4:F4"/>
    <mergeCell ref="B6:F6"/>
    <mergeCell ref="B11:E11"/>
    <mergeCell ref="A14:E14"/>
    <mergeCell ref="G4:O6"/>
    <mergeCell ref="A10:A13"/>
    <mergeCell ref="B13:E13"/>
    <mergeCell ref="F13:O13"/>
    <mergeCell ref="F14:L14"/>
    <mergeCell ref="M14:O14"/>
    <mergeCell ref="A24:O24"/>
    <mergeCell ref="A23:O23"/>
    <mergeCell ref="A18:E19"/>
    <mergeCell ref="A15:E15"/>
    <mergeCell ref="A16:E17"/>
    <mergeCell ref="M16:O17"/>
    <mergeCell ref="M18:O19"/>
    <mergeCell ref="H18:L18"/>
    <mergeCell ref="F19:L19"/>
    <mergeCell ref="F17:L17"/>
    <mergeCell ref="F18:G18"/>
    <mergeCell ref="H16:L16"/>
    <mergeCell ref="F16:G16"/>
    <mergeCell ref="F15:L15"/>
    <mergeCell ref="M15:O15"/>
    <mergeCell ref="A20:O20"/>
  </mergeCells>
  <phoneticPr fontId="2"/>
  <dataValidations count="6">
    <dataValidation type="list" allowBlank="1" showInputMessage="1" showErrorMessage="1" sqref="B6" xr:uid="{00000000-0002-0000-0100-000000000000}">
      <formula1>$Q$6:$BK$6</formula1>
    </dataValidation>
    <dataValidation type="list" allowBlank="1" showInputMessage="1" showErrorMessage="1" sqref="B5" xr:uid="{00000000-0002-0000-0100-000001000000}">
      <formula1>$Q$5:$T$5</formula1>
    </dataValidation>
    <dataValidation imeMode="halfAlpha" allowBlank="1" showInputMessage="1" showErrorMessage="1" sqref="C8:O8 F12:O13 F14:L14 M16:O19" xr:uid="{00000000-0002-0000-0100-000002000000}"/>
    <dataValidation type="list" allowBlank="1" showInputMessage="1" showErrorMessage="1" sqref="B4:F4" xr:uid="{E06CD9F0-B481-4F2E-BA04-2FE179083C7D}">
      <formula1>$Q$4:$R$4</formula1>
    </dataValidation>
    <dataValidation imeMode="on" allowBlank="1" showInputMessage="1" showErrorMessage="1" sqref="A20:A22" xr:uid="{C806E44E-1EA2-41E8-A5E9-133948562ACF}"/>
    <dataValidation imeMode="hiragana" allowBlank="1" showInputMessage="1" showErrorMessage="1" sqref="B7:O7 B9:O9 F10:O11 A16:E19 H16:L16 F17:L17 H18:L18 F19:L19 G21:O22" xr:uid="{5F4A3025-F3F5-489B-B0A1-936B90A569D1}"/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R47"/>
  <sheetViews>
    <sheetView view="pageBreakPreview" zoomScaleNormal="100" workbookViewId="0">
      <selection activeCell="AQ1" sqref="AQ1:AR1048576"/>
    </sheetView>
  </sheetViews>
  <sheetFormatPr defaultColWidth="10.625" defaultRowHeight="18" customHeight="1" x14ac:dyDescent="0.15"/>
  <cols>
    <col min="1" max="4" width="10.625" style="11" customWidth="1"/>
    <col min="5" max="5" width="9" style="11" bestFit="1" customWidth="1"/>
    <col min="6" max="8" width="12.25" style="11" customWidth="1"/>
    <col min="9" max="9" width="16.875" style="11" customWidth="1"/>
    <col min="10" max="13" width="10.625" style="11" customWidth="1"/>
    <col min="14" max="14" width="17.375" style="11" customWidth="1"/>
    <col min="15" max="16" width="10.625" style="11" customWidth="1"/>
    <col min="17" max="17" width="10.625" style="18" customWidth="1"/>
    <col min="18" max="18" width="9" customWidth="1"/>
    <col min="19" max="19" width="12.375" customWidth="1"/>
    <col min="20" max="20" width="14.5" style="11" customWidth="1"/>
    <col min="21" max="21" width="10" style="11" customWidth="1"/>
    <col min="22" max="39" width="10.625" style="11"/>
    <col min="40" max="41" width="3.625" style="19" customWidth="1"/>
    <col min="42" max="42" width="10.625" style="11"/>
    <col min="43" max="43" width="5.625" style="13" hidden="1" customWidth="1"/>
    <col min="44" max="44" width="0" style="13" hidden="1" customWidth="1"/>
    <col min="45" max="16384" width="10.625" style="11"/>
  </cols>
  <sheetData>
    <row r="1" spans="1:44" s="10" customFormat="1" ht="18" customHeight="1" x14ac:dyDescent="0.15">
      <c r="A1" s="163"/>
      <c r="B1" s="163" t="s">
        <v>69</v>
      </c>
      <c r="C1" s="163" t="s">
        <v>0</v>
      </c>
      <c r="D1" s="163" t="s">
        <v>5</v>
      </c>
      <c r="E1" s="166" t="s">
        <v>70</v>
      </c>
      <c r="F1" s="163" t="s">
        <v>66</v>
      </c>
      <c r="G1" s="164" t="s">
        <v>80</v>
      </c>
      <c r="H1" s="164" t="s">
        <v>81</v>
      </c>
      <c r="I1" s="164" t="s">
        <v>71</v>
      </c>
      <c r="J1" s="163" t="s">
        <v>72</v>
      </c>
      <c r="K1" s="163" t="s">
        <v>73</v>
      </c>
      <c r="L1" s="163" t="s">
        <v>74</v>
      </c>
      <c r="M1" s="163" t="s">
        <v>75</v>
      </c>
      <c r="N1" s="163" t="s">
        <v>77</v>
      </c>
      <c r="O1" s="163" t="s">
        <v>72</v>
      </c>
      <c r="P1" s="163" t="s">
        <v>2</v>
      </c>
      <c r="Q1" s="164" t="s">
        <v>86</v>
      </c>
      <c r="R1" s="169" t="s">
        <v>76</v>
      </c>
      <c r="S1" s="170"/>
      <c r="T1" s="170"/>
      <c r="U1" s="170"/>
      <c r="V1" s="171"/>
      <c r="W1" s="169" t="s">
        <v>108</v>
      </c>
      <c r="X1" s="170"/>
      <c r="Y1" s="171"/>
      <c r="Z1" s="27"/>
      <c r="AA1" s="27"/>
      <c r="AB1" s="167" t="s">
        <v>112</v>
      </c>
      <c r="AC1" s="167" t="s">
        <v>113</v>
      </c>
      <c r="AQ1" s="172" t="s">
        <v>66</v>
      </c>
      <c r="AR1" s="172" t="s">
        <v>115</v>
      </c>
    </row>
    <row r="2" spans="1:44" s="10" customFormat="1" ht="18" customHeight="1" x14ac:dyDescent="0.15">
      <c r="A2" s="163"/>
      <c r="B2" s="163"/>
      <c r="C2" s="163"/>
      <c r="D2" s="163"/>
      <c r="E2" s="166"/>
      <c r="F2" s="163"/>
      <c r="G2" s="165"/>
      <c r="H2" s="165"/>
      <c r="I2" s="165"/>
      <c r="J2" s="163"/>
      <c r="K2" s="163"/>
      <c r="L2" s="163"/>
      <c r="M2" s="163"/>
      <c r="N2" s="163"/>
      <c r="O2" s="163"/>
      <c r="P2" s="163"/>
      <c r="Q2" s="165"/>
      <c r="R2" s="28" t="s">
        <v>83</v>
      </c>
      <c r="S2" s="29" t="s">
        <v>84</v>
      </c>
      <c r="T2" s="29"/>
      <c r="U2" s="29"/>
      <c r="V2" s="29"/>
      <c r="W2" s="28" t="s">
        <v>109</v>
      </c>
      <c r="X2" s="28" t="s">
        <v>114</v>
      </c>
      <c r="Y2" s="28"/>
      <c r="Z2" s="27"/>
      <c r="AA2" s="27"/>
      <c r="AB2" s="168"/>
      <c r="AC2" s="168"/>
      <c r="AQ2" s="172" t="s">
        <v>19</v>
      </c>
      <c r="AR2" s="173" t="s">
        <v>116</v>
      </c>
    </row>
    <row r="3" spans="1:44" ht="18" customHeight="1" x14ac:dyDescent="0.15">
      <c r="A3" s="23"/>
      <c r="B3" s="23" t="str">
        <f>参加申込書!$A$2</f>
        <v>水道事業管理職事務研修会</v>
      </c>
      <c r="C3" s="23">
        <f>参加申込書!$B$4</f>
        <v>0</v>
      </c>
      <c r="D3" s="23">
        <f>参加申込書!$B$5</f>
        <v>0</v>
      </c>
      <c r="E3" s="23" t="e">
        <f>VLOOKUP(F3,$AQ$2:$AR$48,2,0)</f>
        <v>#N/A</v>
      </c>
      <c r="F3" s="24">
        <f>参加申込書!$B$6</f>
        <v>0</v>
      </c>
      <c r="G3" s="24">
        <f>参加申込書!$B$7</f>
        <v>0</v>
      </c>
      <c r="H3" s="24">
        <f>参加申込書!A16</f>
        <v>0</v>
      </c>
      <c r="I3" s="24" t="str">
        <f>CONCATENATE(G3,H3)</f>
        <v>00</v>
      </c>
      <c r="J3" s="24">
        <f>参加申込書!F17</f>
        <v>0</v>
      </c>
      <c r="K3" s="24">
        <f>参加申込書!H16</f>
        <v>0</v>
      </c>
      <c r="L3" s="24">
        <f>参加申込書!$C$8</f>
        <v>0</v>
      </c>
      <c r="M3" s="24">
        <f>参加申込書!$B$9</f>
        <v>0</v>
      </c>
      <c r="N3" s="24">
        <f>参加申込書!$F$10</f>
        <v>0</v>
      </c>
      <c r="O3" s="24">
        <f>参加申込書!$F$11</f>
        <v>0</v>
      </c>
      <c r="P3" s="24">
        <f>参加申込書!$F$12</f>
        <v>0</v>
      </c>
      <c r="Q3" s="24">
        <f>参加申込書!$F$13</f>
        <v>0</v>
      </c>
      <c r="R3" s="25"/>
      <c r="S3" s="25">
        <f>参加申込書!M16</f>
        <v>0</v>
      </c>
      <c r="T3" s="24"/>
      <c r="U3" s="24"/>
      <c r="V3" s="24"/>
      <c r="W3" s="24">
        <f>参加申込書!G21</f>
        <v>0</v>
      </c>
      <c r="X3" s="24"/>
      <c r="Y3" s="24"/>
      <c r="Z3" s="24"/>
      <c r="AA3" s="24"/>
      <c r="AB3" s="26">
        <f>参加申込書!$F$14</f>
        <v>0</v>
      </c>
      <c r="AC3" s="24">
        <f>参加申込書!$G$22</f>
        <v>0</v>
      </c>
      <c r="AQ3" s="172" t="s">
        <v>20</v>
      </c>
      <c r="AR3" s="173" t="s">
        <v>117</v>
      </c>
    </row>
    <row r="4" spans="1:44" ht="18" customHeight="1" x14ac:dyDescent="0.15">
      <c r="A4" s="23"/>
      <c r="B4" s="23" t="str">
        <f>参加申込書!$A$2</f>
        <v>水道事業管理職事務研修会</v>
      </c>
      <c r="C4" s="23">
        <f>参加申込書!$B$4</f>
        <v>0</v>
      </c>
      <c r="D4" s="23">
        <f>参加申込書!$B$5</f>
        <v>0</v>
      </c>
      <c r="E4" s="23" t="e">
        <f>VLOOKUP(F4,$AQ$2:$AR$48,2,0)</f>
        <v>#N/A</v>
      </c>
      <c r="F4" s="24">
        <f>参加申込書!$B$6</f>
        <v>0</v>
      </c>
      <c r="G4" s="24">
        <f>参加申込書!$B$7</f>
        <v>0</v>
      </c>
      <c r="H4" s="24">
        <f>参加申込書!A18</f>
        <v>0</v>
      </c>
      <c r="I4" s="24" t="str">
        <f>CONCATENATE(G4,H4)</f>
        <v>00</v>
      </c>
      <c r="J4" s="24">
        <f>参加申込書!F19</f>
        <v>0</v>
      </c>
      <c r="K4" s="24">
        <f>参加申込書!H18</f>
        <v>0</v>
      </c>
      <c r="L4" s="24">
        <f>参加申込書!$C$8</f>
        <v>0</v>
      </c>
      <c r="M4" s="24">
        <f>参加申込書!$B$9</f>
        <v>0</v>
      </c>
      <c r="N4" s="24">
        <f>参加申込書!$F$10</f>
        <v>0</v>
      </c>
      <c r="O4" s="24">
        <f>参加申込書!$F$11</f>
        <v>0</v>
      </c>
      <c r="P4" s="24">
        <f>参加申込書!$F$12</f>
        <v>0</v>
      </c>
      <c r="Q4" s="24">
        <f>参加申込書!$F$13</f>
        <v>0</v>
      </c>
      <c r="R4" s="25"/>
      <c r="S4" s="25">
        <f>参加申込書!M18</f>
        <v>0</v>
      </c>
      <c r="T4" s="24"/>
      <c r="U4" s="24"/>
      <c r="V4" s="24"/>
      <c r="W4" s="24">
        <f>参加申込書!G21</f>
        <v>0</v>
      </c>
      <c r="X4" s="24"/>
      <c r="Y4" s="24"/>
      <c r="Z4" s="24"/>
      <c r="AA4" s="24"/>
      <c r="AB4" s="26">
        <f>参加申込書!$F$14</f>
        <v>0</v>
      </c>
      <c r="AC4" s="24">
        <f>参加申込書!$G$22</f>
        <v>0</v>
      </c>
      <c r="AQ4" s="172" t="s">
        <v>21</v>
      </c>
      <c r="AR4" s="173" t="s">
        <v>118</v>
      </c>
    </row>
    <row r="5" spans="1:44" ht="18" customHeight="1" x14ac:dyDescent="0.15">
      <c r="Q5" s="11"/>
      <c r="R5" s="13"/>
      <c r="S5" s="13"/>
      <c r="AQ5" s="174" t="s">
        <v>23</v>
      </c>
      <c r="AR5" s="175" t="s">
        <v>119</v>
      </c>
    </row>
    <row r="6" spans="1:44" ht="18" customHeight="1" x14ac:dyDescent="0.15">
      <c r="Q6" s="11"/>
      <c r="R6" s="13"/>
      <c r="S6" s="13"/>
      <c r="AQ6" s="174" t="s">
        <v>24</v>
      </c>
      <c r="AR6" s="175" t="s">
        <v>120</v>
      </c>
    </row>
    <row r="7" spans="1:44" ht="18" customHeight="1" x14ac:dyDescent="0.15">
      <c r="Q7" s="11"/>
      <c r="R7" s="13"/>
      <c r="S7" s="13"/>
      <c r="AQ7" s="174" t="s">
        <v>25</v>
      </c>
      <c r="AR7" s="175" t="s">
        <v>121</v>
      </c>
    </row>
    <row r="8" spans="1:44" ht="18" customHeight="1" x14ac:dyDescent="0.15">
      <c r="Q8" s="11"/>
      <c r="R8" s="13"/>
      <c r="S8" s="13"/>
      <c r="AQ8" s="174" t="s">
        <v>26</v>
      </c>
      <c r="AR8" s="175" t="s">
        <v>122</v>
      </c>
    </row>
    <row r="9" spans="1:44" ht="18" customHeight="1" x14ac:dyDescent="0.15">
      <c r="Q9" s="11"/>
      <c r="R9" s="13"/>
      <c r="S9" s="13"/>
      <c r="AQ9" s="174" t="s">
        <v>27</v>
      </c>
      <c r="AR9" s="175" t="s">
        <v>123</v>
      </c>
    </row>
    <row r="10" spans="1:44" ht="18" customHeight="1" x14ac:dyDescent="0.15">
      <c r="Q10" s="11"/>
      <c r="R10" s="13"/>
      <c r="S10" s="13"/>
      <c r="AQ10" s="174" t="s">
        <v>28</v>
      </c>
      <c r="AR10" s="174">
        <v>10</v>
      </c>
    </row>
    <row r="11" spans="1:44" ht="18" customHeight="1" x14ac:dyDescent="0.15">
      <c r="Q11" s="11"/>
      <c r="R11" s="13"/>
      <c r="S11" s="13"/>
      <c r="AQ11" s="174" t="s">
        <v>29</v>
      </c>
      <c r="AR11" s="174">
        <v>11</v>
      </c>
    </row>
    <row r="12" spans="1:44" ht="18" customHeight="1" x14ac:dyDescent="0.15">
      <c r="Q12" s="11"/>
      <c r="R12" s="13"/>
      <c r="S12" s="13"/>
      <c r="AQ12" s="174" t="s">
        <v>30</v>
      </c>
      <c r="AR12" s="174">
        <v>12</v>
      </c>
    </row>
    <row r="13" spans="1:44" ht="18" customHeight="1" x14ac:dyDescent="0.15">
      <c r="Q13" s="11"/>
      <c r="R13" s="13"/>
      <c r="S13" s="13"/>
      <c r="AQ13" s="174" t="s">
        <v>31</v>
      </c>
      <c r="AR13" s="174">
        <v>13</v>
      </c>
    </row>
    <row r="14" spans="1:44" ht="18" customHeight="1" x14ac:dyDescent="0.15">
      <c r="Q14" s="11"/>
      <c r="R14" s="13"/>
      <c r="S14" s="13"/>
      <c r="AQ14" s="174" t="s">
        <v>32</v>
      </c>
      <c r="AR14" s="174">
        <v>14</v>
      </c>
    </row>
    <row r="15" spans="1:44" ht="18" customHeight="1" x14ac:dyDescent="0.15">
      <c r="Q15" s="11"/>
      <c r="R15" s="13"/>
      <c r="S15" s="13"/>
      <c r="AQ15" s="174" t="s">
        <v>33</v>
      </c>
      <c r="AR15" s="174">
        <v>15</v>
      </c>
    </row>
    <row r="16" spans="1:44" ht="18" customHeight="1" x14ac:dyDescent="0.15">
      <c r="Q16" s="11"/>
      <c r="R16" s="13"/>
      <c r="S16" s="13"/>
      <c r="AQ16" s="174" t="s">
        <v>34</v>
      </c>
      <c r="AR16" s="174">
        <v>16</v>
      </c>
    </row>
    <row r="17" spans="17:44" ht="18" customHeight="1" x14ac:dyDescent="0.15">
      <c r="Q17" s="11"/>
      <c r="R17" s="13"/>
      <c r="S17" s="13"/>
      <c r="AQ17" s="174" t="s">
        <v>35</v>
      </c>
      <c r="AR17" s="174">
        <v>17</v>
      </c>
    </row>
    <row r="18" spans="17:44" ht="18" customHeight="1" x14ac:dyDescent="0.15">
      <c r="Q18" s="11"/>
      <c r="R18" s="13"/>
      <c r="S18" s="13"/>
      <c r="AQ18" s="174" t="s">
        <v>36</v>
      </c>
      <c r="AR18" s="174">
        <v>18</v>
      </c>
    </row>
    <row r="19" spans="17:44" ht="18" customHeight="1" x14ac:dyDescent="0.15">
      <c r="Q19" s="11"/>
      <c r="R19" s="13"/>
      <c r="S19" s="13"/>
      <c r="AQ19" s="174" t="s">
        <v>37</v>
      </c>
      <c r="AR19" s="174">
        <v>19</v>
      </c>
    </row>
    <row r="20" spans="17:44" ht="18" customHeight="1" x14ac:dyDescent="0.15">
      <c r="Q20" s="11"/>
      <c r="R20" s="13"/>
      <c r="S20" s="13"/>
      <c r="AQ20" s="174" t="s">
        <v>38</v>
      </c>
      <c r="AR20" s="174">
        <v>20</v>
      </c>
    </row>
    <row r="21" spans="17:44" ht="18" customHeight="1" x14ac:dyDescent="0.15">
      <c r="Q21" s="11"/>
      <c r="R21" s="13"/>
      <c r="S21" s="13"/>
      <c r="AQ21" s="174" t="s">
        <v>39</v>
      </c>
      <c r="AR21" s="174">
        <v>21</v>
      </c>
    </row>
    <row r="22" spans="17:44" ht="18" customHeight="1" x14ac:dyDescent="0.15">
      <c r="Q22" s="11"/>
      <c r="R22" s="13"/>
      <c r="S22" s="13"/>
      <c r="AQ22" s="174" t="s">
        <v>40</v>
      </c>
      <c r="AR22" s="174">
        <v>22</v>
      </c>
    </row>
    <row r="23" spans="17:44" ht="18" customHeight="1" x14ac:dyDescent="0.15">
      <c r="Q23" s="11"/>
      <c r="R23" s="13"/>
      <c r="S23" s="13"/>
      <c r="AQ23" s="174" t="s">
        <v>41</v>
      </c>
      <c r="AR23" s="174">
        <v>23</v>
      </c>
    </row>
    <row r="24" spans="17:44" ht="18" customHeight="1" x14ac:dyDescent="0.15">
      <c r="Q24" s="11"/>
      <c r="R24" s="13"/>
      <c r="S24" s="13"/>
      <c r="AQ24" s="174" t="s">
        <v>42</v>
      </c>
      <c r="AR24" s="174">
        <v>24</v>
      </c>
    </row>
    <row r="25" spans="17:44" ht="18" customHeight="1" x14ac:dyDescent="0.15">
      <c r="Q25" s="11"/>
      <c r="R25" s="13"/>
      <c r="S25" s="13"/>
      <c r="AQ25" s="174" t="s">
        <v>43</v>
      </c>
      <c r="AR25" s="174">
        <v>25</v>
      </c>
    </row>
    <row r="26" spans="17:44" ht="18" customHeight="1" x14ac:dyDescent="0.15">
      <c r="Q26" s="11"/>
      <c r="R26" s="13"/>
      <c r="S26" s="13"/>
      <c r="AQ26" s="174" t="s">
        <v>44</v>
      </c>
      <c r="AR26" s="174">
        <v>26</v>
      </c>
    </row>
    <row r="27" spans="17:44" ht="18" customHeight="1" x14ac:dyDescent="0.15">
      <c r="Q27" s="11"/>
      <c r="R27" s="13"/>
      <c r="S27" s="13"/>
      <c r="AQ27" s="174" t="s">
        <v>45</v>
      </c>
      <c r="AR27" s="174">
        <v>27</v>
      </c>
    </row>
    <row r="28" spans="17:44" ht="18" customHeight="1" x14ac:dyDescent="0.15">
      <c r="Q28" s="11"/>
      <c r="R28" s="13"/>
      <c r="S28" s="13"/>
      <c r="AQ28" s="174" t="s">
        <v>46</v>
      </c>
      <c r="AR28" s="174">
        <v>28</v>
      </c>
    </row>
    <row r="29" spans="17:44" ht="18" customHeight="1" x14ac:dyDescent="0.15">
      <c r="Q29" s="11"/>
      <c r="R29" s="13"/>
      <c r="S29" s="13"/>
      <c r="AQ29" s="174" t="s">
        <v>47</v>
      </c>
      <c r="AR29" s="174">
        <v>29</v>
      </c>
    </row>
    <row r="30" spans="17:44" ht="18" customHeight="1" x14ac:dyDescent="0.15">
      <c r="Q30" s="11"/>
      <c r="R30" s="13"/>
      <c r="S30" s="13"/>
      <c r="AQ30" s="174" t="s">
        <v>48</v>
      </c>
      <c r="AR30" s="174">
        <v>30</v>
      </c>
    </row>
    <row r="31" spans="17:44" ht="18" customHeight="1" x14ac:dyDescent="0.15">
      <c r="Q31" s="11"/>
      <c r="R31" s="13"/>
      <c r="S31" s="13"/>
      <c r="AQ31" s="174" t="s">
        <v>49</v>
      </c>
      <c r="AR31" s="174">
        <v>31</v>
      </c>
    </row>
    <row r="32" spans="17:44" ht="18" customHeight="1" x14ac:dyDescent="0.15">
      <c r="Q32" s="11"/>
      <c r="R32" s="13"/>
      <c r="S32" s="13"/>
      <c r="AQ32" s="174" t="s">
        <v>50</v>
      </c>
      <c r="AR32" s="174">
        <v>32</v>
      </c>
    </row>
    <row r="33" spans="17:44" ht="18" customHeight="1" x14ac:dyDescent="0.15">
      <c r="Q33" s="11"/>
      <c r="R33" s="13"/>
      <c r="S33" s="13"/>
      <c r="AQ33" s="174" t="s">
        <v>51</v>
      </c>
      <c r="AR33" s="174">
        <v>33</v>
      </c>
    </row>
    <row r="34" spans="17:44" ht="18" customHeight="1" x14ac:dyDescent="0.15">
      <c r="Q34" s="11"/>
      <c r="R34" s="13"/>
      <c r="S34" s="13"/>
      <c r="AQ34" s="174" t="s">
        <v>52</v>
      </c>
      <c r="AR34" s="174">
        <v>34</v>
      </c>
    </row>
    <row r="35" spans="17:44" ht="18" customHeight="1" x14ac:dyDescent="0.15">
      <c r="Q35" s="11"/>
      <c r="R35" s="13"/>
      <c r="S35" s="13"/>
      <c r="AQ35" s="174" t="s">
        <v>53</v>
      </c>
      <c r="AR35" s="174">
        <v>35</v>
      </c>
    </row>
    <row r="36" spans="17:44" ht="18" customHeight="1" x14ac:dyDescent="0.15">
      <c r="Q36" s="11"/>
      <c r="R36" s="13"/>
      <c r="S36" s="13"/>
      <c r="AQ36" s="174" t="s">
        <v>54</v>
      </c>
      <c r="AR36" s="174">
        <v>36</v>
      </c>
    </row>
    <row r="37" spans="17:44" ht="18" customHeight="1" x14ac:dyDescent="0.15">
      <c r="Q37" s="11"/>
      <c r="R37" s="13"/>
      <c r="S37" s="13"/>
      <c r="AQ37" s="174" t="s">
        <v>55</v>
      </c>
      <c r="AR37" s="174">
        <v>37</v>
      </c>
    </row>
    <row r="38" spans="17:44" ht="18" customHeight="1" x14ac:dyDescent="0.15">
      <c r="Q38" s="11"/>
      <c r="R38" s="13"/>
      <c r="S38" s="13"/>
      <c r="AQ38" s="174" t="s">
        <v>56</v>
      </c>
      <c r="AR38" s="174">
        <v>38</v>
      </c>
    </row>
    <row r="39" spans="17:44" ht="18" customHeight="1" x14ac:dyDescent="0.15">
      <c r="Q39" s="11"/>
      <c r="R39" s="13"/>
      <c r="S39" s="13"/>
      <c r="AQ39" s="174" t="s">
        <v>57</v>
      </c>
      <c r="AR39" s="174">
        <v>39</v>
      </c>
    </row>
    <row r="40" spans="17:44" ht="18" customHeight="1" x14ac:dyDescent="0.15">
      <c r="Q40" s="11"/>
      <c r="R40" s="13"/>
      <c r="S40" s="13"/>
      <c r="AQ40" s="174" t="s">
        <v>58</v>
      </c>
      <c r="AR40" s="174">
        <v>40</v>
      </c>
    </row>
    <row r="41" spans="17:44" ht="18" customHeight="1" x14ac:dyDescent="0.15">
      <c r="Q41" s="11"/>
      <c r="R41" s="13"/>
      <c r="S41" s="13"/>
      <c r="AQ41" s="174" t="s">
        <v>59</v>
      </c>
      <c r="AR41" s="174">
        <v>41</v>
      </c>
    </row>
    <row r="42" spans="17:44" ht="18" customHeight="1" x14ac:dyDescent="0.15">
      <c r="Q42" s="11"/>
      <c r="R42" s="13"/>
      <c r="S42" s="13"/>
      <c r="AQ42" s="174" t="s">
        <v>60</v>
      </c>
      <c r="AR42" s="174">
        <v>42</v>
      </c>
    </row>
    <row r="43" spans="17:44" ht="18" customHeight="1" x14ac:dyDescent="0.15">
      <c r="Q43" s="11"/>
      <c r="R43" s="13"/>
      <c r="S43" s="13"/>
      <c r="AQ43" s="174" t="s">
        <v>61</v>
      </c>
      <c r="AR43" s="174">
        <v>43</v>
      </c>
    </row>
    <row r="44" spans="17:44" ht="18" customHeight="1" x14ac:dyDescent="0.15">
      <c r="Q44" s="11"/>
      <c r="R44" s="13"/>
      <c r="S44" s="13"/>
      <c r="AQ44" s="174" t="s">
        <v>124</v>
      </c>
      <c r="AR44" s="174">
        <v>44</v>
      </c>
    </row>
    <row r="45" spans="17:44" ht="18" customHeight="1" x14ac:dyDescent="0.15">
      <c r="Q45" s="11"/>
      <c r="R45" s="13"/>
      <c r="S45" s="13"/>
      <c r="AQ45" s="174" t="s">
        <v>125</v>
      </c>
      <c r="AR45" s="174">
        <v>45</v>
      </c>
    </row>
    <row r="46" spans="17:44" ht="18" customHeight="1" x14ac:dyDescent="0.15">
      <c r="Q46" s="11"/>
      <c r="R46" s="13"/>
      <c r="S46" s="13"/>
      <c r="AQ46" s="174" t="s">
        <v>64</v>
      </c>
      <c r="AR46" s="174">
        <v>46</v>
      </c>
    </row>
    <row r="47" spans="17:44" ht="18" customHeight="1" x14ac:dyDescent="0.15">
      <c r="Q47" s="11"/>
      <c r="R47" s="13"/>
      <c r="S47" s="13"/>
      <c r="AQ47" s="174" t="s">
        <v>65</v>
      </c>
      <c r="AR47" s="174">
        <v>47</v>
      </c>
    </row>
  </sheetData>
  <sheetProtection algorithmName="SHA-512" hashValue="WK3FaEff5YpR1voNpKXN+nHkML4QHN2MkHzWM/qASXWHi2T//FkOnW1s68/TUnmSOXQVMHuE5LJy8tRaU9akdA==" saltValue="5cCbMwqTY6r78VQOJPzhxA==" spinCount="100000" sheet="1" objects="1" scenarios="1"/>
  <autoFilter ref="A2:L2" xr:uid="{00000000-0009-0000-0000-000002000000}"/>
  <mergeCells count="21">
    <mergeCell ref="AB1:AB2"/>
    <mergeCell ref="AC1:AC2"/>
    <mergeCell ref="W1:Y1"/>
    <mergeCell ref="I1:I2"/>
    <mergeCell ref="J1:J2"/>
    <mergeCell ref="K1:K2"/>
    <mergeCell ref="L1:L2"/>
    <mergeCell ref="M1:M2"/>
    <mergeCell ref="N1:N2"/>
    <mergeCell ref="R1:V1"/>
    <mergeCell ref="O1:O2"/>
    <mergeCell ref="P1:P2"/>
    <mergeCell ref="Q1:Q2"/>
    <mergeCell ref="F1:F2"/>
    <mergeCell ref="G1:G2"/>
    <mergeCell ref="H1:H2"/>
    <mergeCell ref="A1:A2"/>
    <mergeCell ref="B1:B2"/>
    <mergeCell ref="C1:C2"/>
    <mergeCell ref="D1:D2"/>
    <mergeCell ref="E1:E2"/>
  </mergeCells>
  <phoneticPr fontId="2"/>
  <conditionalFormatting sqref="AB1:AC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2022-03-14T02:07:56Z</cp:lastPrinted>
  <dcterms:created xsi:type="dcterms:W3CDTF">2011-12-01T07:53:32Z</dcterms:created>
  <dcterms:modified xsi:type="dcterms:W3CDTF">2022-03-24T08:16:06Z</dcterms:modified>
</cp:coreProperties>
</file>