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-06\Desktop\"/>
    </mc:Choice>
  </mc:AlternateContent>
  <xr:revisionPtr revIDLastSave="0" documentId="13_ncr:1_{3F010AC4-5648-401D-B71D-53EC9E0A5158}" xr6:coauthVersionLast="36" xr6:coauthVersionMax="36" xr10:uidLastSave="{00000000-0000-0000-0000-000000000000}"/>
  <workbookProtection workbookPassword="ED23" lockStructure="1"/>
  <bookViews>
    <workbookView xWindow="0" yWindow="0" windowWidth="20496" windowHeight="7416" xr2:uid="{00000000-000D-0000-FFFF-FFFF00000000}"/>
  </bookViews>
  <sheets>
    <sheet name="入力用" sheetId="2" r:id="rId1"/>
    <sheet name="集計用" sheetId="9" r:id="rId2"/>
    <sheet name="正会員" sheetId="10" state="hidden" r:id="rId3"/>
  </sheets>
  <definedNames>
    <definedName name="_xlnm.Print_Area" localSheetId="1">集計用!$A$1:$E$6</definedName>
    <definedName name="_xlnm.Print_Area" localSheetId="0">入力用!$A$1:$D$27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B2" i="2" l="1"/>
  <c r="H2" i="9" l="1"/>
  <c r="A3" i="9" l="1"/>
  <c r="H1" i="2" l="1"/>
  <c r="H6" i="9" l="1"/>
  <c r="H5" i="9"/>
  <c r="H4" i="9"/>
  <c r="H3" i="9"/>
  <c r="F2" i="9"/>
  <c r="B2" i="9"/>
  <c r="A6" i="9"/>
  <c r="G6" i="9" s="1"/>
  <c r="A5" i="9"/>
  <c r="G5" i="9" s="1"/>
  <c r="A4" i="9"/>
  <c r="G4" i="9" s="1"/>
  <c r="G3" i="9"/>
  <c r="A2" i="9"/>
  <c r="G2" i="9" s="1"/>
  <c r="B6" i="9"/>
  <c r="B5" i="9"/>
  <c r="B4" i="9"/>
  <c r="B3" i="9"/>
  <c r="K2" i="9" l="1"/>
  <c r="F6" i="9"/>
  <c r="F5" i="9"/>
  <c r="F4" i="9"/>
  <c r="F3" i="9"/>
  <c r="B6" i="2" l="1"/>
  <c r="B12" i="2"/>
  <c r="H2" i="2" s="1"/>
  <c r="B16" i="2"/>
  <c r="B15" i="2"/>
  <c r="B14" i="2"/>
  <c r="B13" i="2"/>
  <c r="C3" i="9" s="1"/>
  <c r="O2" i="9" l="1"/>
  <c r="N2" i="9"/>
  <c r="M2" i="9"/>
  <c r="L2" i="9"/>
  <c r="D3" i="9" l="1"/>
  <c r="E3" i="9"/>
  <c r="D4" i="9"/>
  <c r="E4" i="9"/>
  <c r="D5" i="9"/>
  <c r="E5" i="9"/>
  <c r="D6" i="9"/>
  <c r="E6" i="9"/>
  <c r="E2" i="9"/>
  <c r="D2" i="9"/>
  <c r="C2" i="9" l="1"/>
  <c r="C4" i="9"/>
  <c r="C5" i="9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B17" authorId="0" shapeId="0" xr:uid="{251A00E1-5052-4FCC-9E46-FEE48774F53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日水協:
</t>
        </r>
        <r>
          <rPr>
            <sz val="12"/>
            <color indexed="81"/>
            <rFont val="MS P ゴシック"/>
            <family val="3"/>
            <charset val="128"/>
          </rPr>
          <t>Web出席の場合のみご記入ください。
メールアドレスは代表のもの１つをご記入ください。複数のパソコン等のデバイスで視聴する場合、指定のメールアドレスに届いた会議出席用URLを転送することで視聴可能です。</t>
        </r>
      </text>
    </comment>
  </commentList>
</comments>
</file>

<file path=xl/sharedStrings.xml><?xml version="1.0" encoding="utf-8"?>
<sst xmlns="http://schemas.openxmlformats.org/spreadsheetml/2006/main" count="8035" uniqueCount="2894">
  <si>
    <t>出席連絡票</t>
  </si>
  <si>
    <t>ご所属名・ご職名</t>
  </si>
  <si>
    <t>【お願い】</t>
  </si>
  <si>
    <t>ご 氏 名</t>
    <rPh sb="2" eb="3">
      <t>シ</t>
    </rPh>
    <rPh sb="4" eb="5">
      <t>メイ</t>
    </rPh>
    <phoneticPr fontId="24"/>
  </si>
  <si>
    <t xml:space="preserve">電話番号                                      </t>
  </si>
  <si>
    <t>ご 所 属　　　　　       　　　　　　　　</t>
    <phoneticPr fontId="24"/>
  </si>
  <si>
    <t>参　加　者　入　力　欄</t>
    <rPh sb="6" eb="7">
      <t>イ</t>
    </rPh>
    <rPh sb="8" eb="9">
      <t>チカラ</t>
    </rPh>
    <phoneticPr fontId="24"/>
  </si>
  <si>
    <t>会員番号</t>
    <rPh sb="0" eb="4">
      <t>カイインバンゴウ</t>
    </rPh>
    <phoneticPr fontId="24"/>
  </si>
  <si>
    <t>ご 氏 名</t>
    <phoneticPr fontId="24"/>
  </si>
  <si>
    <t>正会員</t>
    <phoneticPr fontId="24"/>
  </si>
  <si>
    <t>会員名（自動入力）</t>
    <rPh sb="0" eb="3">
      <t>カイインメイ</t>
    </rPh>
    <rPh sb="4" eb="8">
      <t>ジドウニュウリョク</t>
    </rPh>
    <phoneticPr fontId="24"/>
  </si>
  <si>
    <t>会員番号</t>
  </si>
  <si>
    <t>会員名</t>
  </si>
  <si>
    <t>ｶｲｲﾝﾒｲ</t>
  </si>
  <si>
    <t>経営機関名</t>
  </si>
  <si>
    <t>事業体名</t>
  </si>
  <si>
    <t>支部名</t>
  </si>
  <si>
    <t>県ｺｰﾄﾞ</t>
  </si>
  <si>
    <t>県名</t>
  </si>
  <si>
    <t>協議会ｺｰﾄﾞ</t>
  </si>
  <si>
    <t>協議会名</t>
  </si>
  <si>
    <t>函館市</t>
  </si>
  <si>
    <t>ハコダテシ</t>
  </si>
  <si>
    <t>企業局</t>
  </si>
  <si>
    <t>市</t>
  </si>
  <si>
    <t>北海道地方支部</t>
  </si>
  <si>
    <t>北海道</t>
  </si>
  <si>
    <t>道西地区協議会</t>
  </si>
  <si>
    <t>岩見沢市</t>
  </si>
  <si>
    <t>イワミザワシ</t>
  </si>
  <si>
    <t>水道部</t>
  </si>
  <si>
    <t>道央地区協議会</t>
  </si>
  <si>
    <t>小樽市</t>
  </si>
  <si>
    <t>オタルシ</t>
  </si>
  <si>
    <t>水道局</t>
  </si>
  <si>
    <t>室蘭市</t>
  </si>
  <si>
    <t>ムロランシ</t>
  </si>
  <si>
    <t>道南地区協議会</t>
  </si>
  <si>
    <t>稚内市</t>
  </si>
  <si>
    <t>ワッカナイシ</t>
  </si>
  <si>
    <t>環境水道部</t>
  </si>
  <si>
    <t>道北地区協議会</t>
  </si>
  <si>
    <t>留萌市</t>
  </si>
  <si>
    <t>ルモイシ</t>
  </si>
  <si>
    <t>都市環境部</t>
  </si>
  <si>
    <t>釧路市</t>
  </si>
  <si>
    <t>クシロシ</t>
  </si>
  <si>
    <t>上下水道部</t>
  </si>
  <si>
    <t>道東地区協議会</t>
  </si>
  <si>
    <t>広尾町</t>
  </si>
  <si>
    <t>ヒロオチョウ</t>
  </si>
  <si>
    <t>建設水道課</t>
  </si>
  <si>
    <t>町</t>
  </si>
  <si>
    <t>浦河町</t>
  </si>
  <si>
    <t>ウラカワチョウ</t>
  </si>
  <si>
    <t>上下水道課</t>
  </si>
  <si>
    <t>紋別市</t>
  </si>
  <si>
    <t>モンベツシ</t>
  </si>
  <si>
    <t>札幌市</t>
  </si>
  <si>
    <t>サッポロシ</t>
  </si>
  <si>
    <t>木古内町</t>
  </si>
  <si>
    <t>キコナイチョウ</t>
  </si>
  <si>
    <t>旭川市</t>
  </si>
  <si>
    <t>アサヒカワシ</t>
  </si>
  <si>
    <t>枝幸町</t>
  </si>
  <si>
    <t>エサシチョウ</t>
  </si>
  <si>
    <t>水道課</t>
  </si>
  <si>
    <t>美幌町</t>
  </si>
  <si>
    <t>ビホロチョウ</t>
  </si>
  <si>
    <t>中標津町</t>
  </si>
  <si>
    <t>ナカシベツチョウ</t>
  </si>
  <si>
    <t>建設水道部</t>
  </si>
  <si>
    <t>苫小牧市</t>
  </si>
  <si>
    <t>トマコマイシ</t>
  </si>
  <si>
    <t>増毛町</t>
  </si>
  <si>
    <t>マシケチョウ</t>
  </si>
  <si>
    <t>余市町</t>
  </si>
  <si>
    <t>ヨイチチョウ</t>
  </si>
  <si>
    <t>建設水道部水道課</t>
  </si>
  <si>
    <t>北見市</t>
  </si>
  <si>
    <t>キタミシ</t>
  </si>
  <si>
    <t>上下水道局</t>
  </si>
  <si>
    <t>本別町</t>
  </si>
  <si>
    <t>ホンベツチョウ</t>
  </si>
  <si>
    <t>様似町</t>
  </si>
  <si>
    <t>サマニチョウ</t>
  </si>
  <si>
    <t>白糠町</t>
  </si>
  <si>
    <t>シラヌカチョウ</t>
  </si>
  <si>
    <t>水道部水道課</t>
  </si>
  <si>
    <t>羽幌町</t>
  </si>
  <si>
    <t>ハボロチョウ</t>
  </si>
  <si>
    <t>帯広市</t>
  </si>
  <si>
    <t>オビヒロシ</t>
  </si>
  <si>
    <t>網走市</t>
  </si>
  <si>
    <t>アバシリシ</t>
  </si>
  <si>
    <t>上砂川町</t>
  </si>
  <si>
    <t>カミスナガワチョウ</t>
  </si>
  <si>
    <t>建設課</t>
  </si>
  <si>
    <t>士別市</t>
  </si>
  <si>
    <t>シベツシ</t>
  </si>
  <si>
    <t>美唄市</t>
  </si>
  <si>
    <t>ビバイシ</t>
  </si>
  <si>
    <t>都市整備部</t>
  </si>
  <si>
    <t>根室市</t>
  </si>
  <si>
    <t>ネムロシ</t>
  </si>
  <si>
    <t>幕別町</t>
  </si>
  <si>
    <t>マクベツチョウ</t>
  </si>
  <si>
    <t>千歳市</t>
  </si>
  <si>
    <t>チトセシ</t>
  </si>
  <si>
    <t>倶知安町</t>
  </si>
  <si>
    <t>クッチャンチョウ</t>
  </si>
  <si>
    <t>江差町</t>
  </si>
  <si>
    <t>足寄町</t>
  </si>
  <si>
    <t>アシヨロチョウ</t>
  </si>
  <si>
    <t>建設課上下水道室</t>
  </si>
  <si>
    <t>赤平市</t>
  </si>
  <si>
    <t>アカビラシ</t>
  </si>
  <si>
    <t>松前町</t>
  </si>
  <si>
    <t>マツマエチョウ</t>
  </si>
  <si>
    <t>池田町</t>
  </si>
  <si>
    <t>イケダチョウ</t>
  </si>
  <si>
    <t>芦別市</t>
  </si>
  <si>
    <t>アシベツシ</t>
  </si>
  <si>
    <t>経済建設部上下水道課</t>
  </si>
  <si>
    <t>江別市</t>
  </si>
  <si>
    <t>エベツシ</t>
  </si>
  <si>
    <t>芽室町</t>
  </si>
  <si>
    <t>メムロチョウ</t>
  </si>
  <si>
    <t>弟子屈町</t>
  </si>
  <si>
    <t>テシカガチョウ</t>
  </si>
  <si>
    <t>浜頓別町</t>
  </si>
  <si>
    <t>ハマトンベツチョウ</t>
  </si>
  <si>
    <t>栗山町</t>
  </si>
  <si>
    <t>クリヤマチョウ</t>
  </si>
  <si>
    <t>三笠市</t>
  </si>
  <si>
    <t>ミカサシ</t>
  </si>
  <si>
    <t>深川市</t>
  </si>
  <si>
    <t>フカガワシ</t>
  </si>
  <si>
    <t>名寄市</t>
  </si>
  <si>
    <t>ナヨロシ</t>
  </si>
  <si>
    <t>厚岸町</t>
  </si>
  <si>
    <t>アッケシチョウ</t>
  </si>
  <si>
    <t>登別市</t>
  </si>
  <si>
    <t>ノボリベツシ</t>
  </si>
  <si>
    <t>斜里町</t>
  </si>
  <si>
    <t>シャリチョウ</t>
  </si>
  <si>
    <t>伊達市</t>
  </si>
  <si>
    <t>ダテシ</t>
  </si>
  <si>
    <t>建設部水道課</t>
  </si>
  <si>
    <t>遠軽町</t>
  </si>
  <si>
    <t>エンガルチョウ</t>
  </si>
  <si>
    <t>経済部水道課</t>
  </si>
  <si>
    <t>美瑛町</t>
  </si>
  <si>
    <t>ビエイチョウ</t>
  </si>
  <si>
    <t>建設水道課水道整備室</t>
  </si>
  <si>
    <t>福島町</t>
  </si>
  <si>
    <t>フクシマチョウ</t>
  </si>
  <si>
    <t>富良野市</t>
  </si>
  <si>
    <t>フラノシ</t>
  </si>
  <si>
    <t>建設水道部上下水道課</t>
  </si>
  <si>
    <t>恵庭市</t>
  </si>
  <si>
    <t>エニワシ</t>
  </si>
  <si>
    <t>古平町</t>
  </si>
  <si>
    <t>フルビラチョウ</t>
  </si>
  <si>
    <t>ニセコ町</t>
  </si>
  <si>
    <t>ニセコチョウ</t>
  </si>
  <si>
    <t>当別町</t>
  </si>
  <si>
    <t>トウベツチョウ</t>
  </si>
  <si>
    <t>美深町</t>
  </si>
  <si>
    <t>ビフカチョウ</t>
  </si>
  <si>
    <t>建設水道課水道住宅ｸﾞﾙｰﾌﾟ</t>
  </si>
  <si>
    <t>八雲町</t>
  </si>
  <si>
    <t>ヤクモチョウ</t>
  </si>
  <si>
    <t>環境水道課</t>
  </si>
  <si>
    <t>上川町</t>
  </si>
  <si>
    <t>カミカワチョウ</t>
  </si>
  <si>
    <t>雄武町</t>
  </si>
  <si>
    <t>オウムチョウ</t>
  </si>
  <si>
    <t>中札内村</t>
  </si>
  <si>
    <t>ナカサツナイ</t>
  </si>
  <si>
    <t>施設課</t>
  </si>
  <si>
    <t>村</t>
  </si>
  <si>
    <t>浜中町</t>
  </si>
  <si>
    <t>ハマナカチョウ</t>
  </si>
  <si>
    <t>鹿部町</t>
  </si>
  <si>
    <t>シカベチョウ</t>
  </si>
  <si>
    <t>長万部町</t>
  </si>
  <si>
    <t>オシャマンベチョウ</t>
  </si>
  <si>
    <t>水道ガス課</t>
  </si>
  <si>
    <t>下川町</t>
  </si>
  <si>
    <t>シモカワチョウ</t>
  </si>
  <si>
    <t>白老町</t>
  </si>
  <si>
    <t>シラオイチョウ</t>
  </si>
  <si>
    <t>長幌上水道企業団</t>
  </si>
  <si>
    <t>ナガホロ</t>
  </si>
  <si>
    <t>企団組合</t>
  </si>
  <si>
    <t>沼田町</t>
  </si>
  <si>
    <t>ヌマタチョウ</t>
  </si>
  <si>
    <t>津別町</t>
  </si>
  <si>
    <t>ツベツチョウ</t>
  </si>
  <si>
    <t>清水町</t>
  </si>
  <si>
    <t>シミズチョウ</t>
  </si>
  <si>
    <t>新得町</t>
  </si>
  <si>
    <t>シントクチョウ</t>
  </si>
  <si>
    <t>上富良野町</t>
  </si>
  <si>
    <t>カミフラノチョウ</t>
  </si>
  <si>
    <t>北広島市</t>
  </si>
  <si>
    <t>キタヒロシマシ</t>
  </si>
  <si>
    <t>標茶町</t>
  </si>
  <si>
    <t>シベチャチョウ</t>
  </si>
  <si>
    <t>羅臼町</t>
  </si>
  <si>
    <t>ラウスチョウ</t>
  </si>
  <si>
    <t>西空知広域水道企業団</t>
  </si>
  <si>
    <t>ニシソラチ</t>
  </si>
  <si>
    <t>上ノ国町</t>
  </si>
  <si>
    <t>カミノクニチョウ</t>
  </si>
  <si>
    <t>石狩市</t>
  </si>
  <si>
    <t>イシカリシ</t>
  </si>
  <si>
    <t>岩内町</t>
  </si>
  <si>
    <t>イワナイチョウ</t>
  </si>
  <si>
    <t>当麻町</t>
  </si>
  <si>
    <t>トウマチョウ</t>
  </si>
  <si>
    <t>森町</t>
  </si>
  <si>
    <t>モリマチ</t>
  </si>
  <si>
    <t>月新水道企業団</t>
  </si>
  <si>
    <t>ツキシン</t>
  </si>
  <si>
    <t>えりも町</t>
  </si>
  <si>
    <t>エリモチョウ</t>
  </si>
  <si>
    <t>七飯町</t>
  </si>
  <si>
    <t>ナナエチョウ</t>
  </si>
  <si>
    <t>音更町</t>
  </si>
  <si>
    <t>オトフケチョウ</t>
  </si>
  <si>
    <t>愛別町</t>
  </si>
  <si>
    <t>アイベツチョウ</t>
  </si>
  <si>
    <t>鷹栖町</t>
  </si>
  <si>
    <t>タカスチョウ</t>
  </si>
  <si>
    <t>知内町</t>
  </si>
  <si>
    <t>シリウチチョウ</t>
  </si>
  <si>
    <t>妹背牛町</t>
  </si>
  <si>
    <t>モセウシチョウ</t>
  </si>
  <si>
    <t>小平町</t>
  </si>
  <si>
    <t>オビラチョウ</t>
  </si>
  <si>
    <t>生活環境課</t>
  </si>
  <si>
    <t>別海町</t>
  </si>
  <si>
    <t>ベツカイチョウ</t>
  </si>
  <si>
    <t>訓子府町</t>
  </si>
  <si>
    <t>クンネップチョウ</t>
  </si>
  <si>
    <t>鶴居村</t>
  </si>
  <si>
    <t>ツルイムラ</t>
  </si>
  <si>
    <t>更別村</t>
  </si>
  <si>
    <t>サラベツムラ</t>
  </si>
  <si>
    <t>興部町</t>
  </si>
  <si>
    <t>オコッペチョウ</t>
  </si>
  <si>
    <t>由仁町</t>
  </si>
  <si>
    <t>ユニチョウ</t>
  </si>
  <si>
    <t>桂沢水道企業団</t>
  </si>
  <si>
    <t>カツラザワ</t>
  </si>
  <si>
    <t>石狩東部広域水道企業団</t>
  </si>
  <si>
    <t>イシカリトウブ</t>
  </si>
  <si>
    <t>北空知広域水道企業団</t>
  </si>
  <si>
    <t>キタソラチ</t>
  </si>
  <si>
    <t>十勝中部広域水道企業団</t>
  </si>
  <si>
    <t>トカチチュウブ</t>
  </si>
  <si>
    <t>中空知広域水道企業団</t>
  </si>
  <si>
    <t>ナカソラチ</t>
  </si>
  <si>
    <t>石狩西部広域水道企業団</t>
  </si>
  <si>
    <t>イシカリセイブ</t>
  </si>
  <si>
    <t>小清水町</t>
  </si>
  <si>
    <t>コシミズチョウ</t>
  </si>
  <si>
    <t>士幌町</t>
  </si>
  <si>
    <t>シホロチョウ</t>
  </si>
  <si>
    <t>釧路町</t>
  </si>
  <si>
    <t>クシロチョウ</t>
  </si>
  <si>
    <t>壮瞥町</t>
  </si>
  <si>
    <t>ソウベツチョウ</t>
  </si>
  <si>
    <t>新冠町</t>
  </si>
  <si>
    <t>ニイカップチョウ</t>
  </si>
  <si>
    <t>平取町</t>
  </si>
  <si>
    <t>ビラトリチョウ</t>
  </si>
  <si>
    <t>剣淵町</t>
  </si>
  <si>
    <t>ケンブチチョウ</t>
  </si>
  <si>
    <t>豊富町</t>
  </si>
  <si>
    <t>トヨトミチョウ</t>
  </si>
  <si>
    <t>利尻富士町</t>
  </si>
  <si>
    <t>リシリフジチョウ</t>
  </si>
  <si>
    <t>礼文町</t>
  </si>
  <si>
    <t>レブンチョウ</t>
  </si>
  <si>
    <t>和寒町</t>
  </si>
  <si>
    <t>ワッサムチョウ</t>
  </si>
  <si>
    <t>都市建設課</t>
  </si>
  <si>
    <t>設備部ｴﾈﾙｷﾞｰ工場</t>
  </si>
  <si>
    <t>その他</t>
  </si>
  <si>
    <t>厚真町</t>
  </si>
  <si>
    <t>アツマチョウ</t>
  </si>
  <si>
    <t>大樹町</t>
  </si>
  <si>
    <t>タイキチョウ</t>
  </si>
  <si>
    <t>中富良野町</t>
  </si>
  <si>
    <t>ナカフラノチョウ</t>
  </si>
  <si>
    <t>上士幌町</t>
  </si>
  <si>
    <t>カミシホロチョウ</t>
  </si>
  <si>
    <t>標津町</t>
  </si>
  <si>
    <t>シベツチョウ</t>
  </si>
  <si>
    <t>北斗市</t>
  </si>
  <si>
    <t>ホクトシ</t>
  </si>
  <si>
    <t>建設部上下水道課</t>
  </si>
  <si>
    <t>むかわ町</t>
  </si>
  <si>
    <t>ムカワチョウ</t>
  </si>
  <si>
    <t>安平町</t>
  </si>
  <si>
    <t>アビラチョウ</t>
  </si>
  <si>
    <t>日高町</t>
  </si>
  <si>
    <t>ヒダカチョウ</t>
  </si>
  <si>
    <t>水・くらしｻｰﾋﾞｽｾﾝﾀｰ</t>
  </si>
  <si>
    <t>洞爺湖町</t>
  </si>
  <si>
    <t>トウヤコチョウ</t>
  </si>
  <si>
    <t>経済部上下水道課</t>
  </si>
  <si>
    <t>新ひだか町</t>
  </si>
  <si>
    <t>シンヒダカチョウ</t>
  </si>
  <si>
    <t>湧別町</t>
  </si>
  <si>
    <t>ユウベツチョウ</t>
  </si>
  <si>
    <t>滝上町</t>
  </si>
  <si>
    <t>タキノウエチョウ</t>
  </si>
  <si>
    <t>東神楽町</t>
  </si>
  <si>
    <t>ヒガシカグラチョウ</t>
  </si>
  <si>
    <t>五所川原市</t>
  </si>
  <si>
    <t>ゴショガワラシ</t>
  </si>
  <si>
    <t>東北地方支部</t>
  </si>
  <si>
    <t>青森県</t>
  </si>
  <si>
    <t>十和田市</t>
  </si>
  <si>
    <t>トワダシ</t>
  </si>
  <si>
    <t>弘前市</t>
  </si>
  <si>
    <t>ヒロサキシ</t>
  </si>
  <si>
    <t>板柳町</t>
  </si>
  <si>
    <t>イタヤナギマチ</t>
  </si>
  <si>
    <t>鯵ヶ沢町</t>
  </si>
  <si>
    <t>アジガサワマチ</t>
  </si>
  <si>
    <t>三沢市</t>
  </si>
  <si>
    <t>ミサワシ</t>
  </si>
  <si>
    <t>久吉ダム水道企業団</t>
  </si>
  <si>
    <t>ヒサヨシダム</t>
  </si>
  <si>
    <t>青森市</t>
  </si>
  <si>
    <t>アオモリシ</t>
  </si>
  <si>
    <t>企業局水道部</t>
  </si>
  <si>
    <t>むつ市</t>
  </si>
  <si>
    <t>ムツシ</t>
  </si>
  <si>
    <t>公営企業局</t>
  </si>
  <si>
    <t>深浦町</t>
  </si>
  <si>
    <t>フカウラマチ</t>
  </si>
  <si>
    <t>野辺地町</t>
  </si>
  <si>
    <t>ノヘジマチ</t>
  </si>
  <si>
    <t>平内町</t>
  </si>
  <si>
    <t>ヒラナイマチ</t>
  </si>
  <si>
    <t>地域整備課</t>
  </si>
  <si>
    <t>黒石市</t>
  </si>
  <si>
    <t>クロイシシ</t>
  </si>
  <si>
    <t>七戸町</t>
  </si>
  <si>
    <t>シチノヘマチ</t>
  </si>
  <si>
    <t>田舎館村</t>
  </si>
  <si>
    <t>イナカダテムラ</t>
  </si>
  <si>
    <t>田子町</t>
  </si>
  <si>
    <t>タッコマチ</t>
  </si>
  <si>
    <t>鶴田町</t>
  </si>
  <si>
    <t>ツルタマチ</t>
  </si>
  <si>
    <t>建設整備課上下水道班</t>
  </si>
  <si>
    <t>東通村</t>
  </si>
  <si>
    <t>ヒガシドオリムラ</t>
  </si>
  <si>
    <t>八戸圏域水道企業団</t>
  </si>
  <si>
    <t>ハチノヘケンイキ</t>
  </si>
  <si>
    <t>中泊町</t>
  </si>
  <si>
    <t>ナカドマリマチ</t>
  </si>
  <si>
    <t>東北町</t>
  </si>
  <si>
    <t>トウホクマチ</t>
  </si>
  <si>
    <t>外ヶ浜町</t>
  </si>
  <si>
    <t>ソトガハママチ</t>
  </si>
  <si>
    <t>平川市</t>
  </si>
  <si>
    <t>ヒラカワシ</t>
  </si>
  <si>
    <t>建設部</t>
  </si>
  <si>
    <t>横浜町</t>
  </si>
  <si>
    <t>ヨコハママチ</t>
  </si>
  <si>
    <t>津軽広域水道企業団津軽事業部</t>
  </si>
  <si>
    <t>藤崎町</t>
  </si>
  <si>
    <t>フジサキマチ</t>
  </si>
  <si>
    <t>津軽広域水道企業団西北事業部</t>
  </si>
  <si>
    <t>ツガルコウイキスイドウキギョウダンセイホク</t>
  </si>
  <si>
    <t>六ヶ所村</t>
  </si>
  <si>
    <t>ロッカショムラ</t>
  </si>
  <si>
    <t>盛岡市</t>
  </si>
  <si>
    <t>モリオカシ</t>
  </si>
  <si>
    <t>岩手県</t>
  </si>
  <si>
    <t>一関市</t>
  </si>
  <si>
    <t>イチノセキシ</t>
  </si>
  <si>
    <t>山田町</t>
  </si>
  <si>
    <t>ヤマダマチ</t>
  </si>
  <si>
    <t>宮古市</t>
  </si>
  <si>
    <t>ミヤコシ</t>
  </si>
  <si>
    <t>大船渡市</t>
  </si>
  <si>
    <t>オオフナトシ</t>
  </si>
  <si>
    <t>水道事業所</t>
  </si>
  <si>
    <t>釜石市</t>
  </si>
  <si>
    <t>カマイシシ</t>
  </si>
  <si>
    <t>久慈市</t>
  </si>
  <si>
    <t>クジシ</t>
  </si>
  <si>
    <t>陸前高田市</t>
  </si>
  <si>
    <t>リクゼンタカタシ</t>
  </si>
  <si>
    <t>大槌町</t>
  </si>
  <si>
    <t>オオツチチョウ</t>
  </si>
  <si>
    <t>雫石町</t>
  </si>
  <si>
    <t>シズクイシチョウ</t>
  </si>
  <si>
    <t>一戸町</t>
  </si>
  <si>
    <t>イチノヘマチ</t>
  </si>
  <si>
    <t>遠野市</t>
  </si>
  <si>
    <t>トオノシ</t>
  </si>
  <si>
    <t>水道事務所</t>
  </si>
  <si>
    <t>二戸市</t>
  </si>
  <si>
    <t>ニノヘシ</t>
  </si>
  <si>
    <t>矢巾町</t>
  </si>
  <si>
    <t>ヤハバチョウ</t>
  </si>
  <si>
    <t>金ケ崎町</t>
  </si>
  <si>
    <t>カネガサキチョウ</t>
  </si>
  <si>
    <t>岩手町</t>
  </si>
  <si>
    <t>イワテマチ</t>
  </si>
  <si>
    <t>平泉町</t>
  </si>
  <si>
    <t>ヒライズミチョウ</t>
  </si>
  <si>
    <t>九戸村</t>
  </si>
  <si>
    <t>クノヘムラ</t>
  </si>
  <si>
    <t>滝沢市</t>
  </si>
  <si>
    <t>タキザワシ</t>
  </si>
  <si>
    <t>八幡平市</t>
  </si>
  <si>
    <t>ハチマンタイシ</t>
  </si>
  <si>
    <t>奥州市</t>
  </si>
  <si>
    <t>オウシュウシ</t>
  </si>
  <si>
    <t>葛巻町</t>
  </si>
  <si>
    <t>クズマキマチ</t>
  </si>
  <si>
    <t>西和賀町</t>
  </si>
  <si>
    <t>ニシワガマチ</t>
  </si>
  <si>
    <t>洋野町</t>
  </si>
  <si>
    <t>ヒロノチョウ</t>
  </si>
  <si>
    <t>岩手中部水道企業団</t>
  </si>
  <si>
    <t>イワテチュウブ</t>
  </si>
  <si>
    <t>奥州金ケ崎行政事務組合</t>
  </si>
  <si>
    <t>オウシュウカネガサキ</t>
  </si>
  <si>
    <t>水質管理課</t>
  </si>
  <si>
    <t>軽米町</t>
  </si>
  <si>
    <t>カルマイマチ</t>
  </si>
  <si>
    <t>塩竈市</t>
  </si>
  <si>
    <t>シオガマシ</t>
  </si>
  <si>
    <t>宮城県</t>
  </si>
  <si>
    <t>仙台市</t>
  </si>
  <si>
    <t>センダイシ</t>
  </si>
  <si>
    <t>村田町</t>
  </si>
  <si>
    <t>ムラタマチ</t>
  </si>
  <si>
    <t>気仙沼市</t>
  </si>
  <si>
    <t>ケセンヌマシ</t>
  </si>
  <si>
    <t>角田市</t>
  </si>
  <si>
    <t>カクダシ</t>
  </si>
  <si>
    <t>多賀城市</t>
  </si>
  <si>
    <t>タガジョウシ</t>
  </si>
  <si>
    <t>女川町</t>
  </si>
  <si>
    <t>オナガワチョウ</t>
  </si>
  <si>
    <t>松島町</t>
  </si>
  <si>
    <t>マツシママチ</t>
  </si>
  <si>
    <t>白石市</t>
  </si>
  <si>
    <t>シロイシシ</t>
  </si>
  <si>
    <t>上下水道事業所</t>
  </si>
  <si>
    <t>涌谷町</t>
  </si>
  <si>
    <t>ワクヤチョウ</t>
  </si>
  <si>
    <t>岩沼市</t>
  </si>
  <si>
    <t>イワヌマシ</t>
  </si>
  <si>
    <t>名取市</t>
  </si>
  <si>
    <t>ナトリシ</t>
  </si>
  <si>
    <t>丸森町</t>
  </si>
  <si>
    <t>マルモリマチ</t>
  </si>
  <si>
    <t>柴田町</t>
  </si>
  <si>
    <t>シバタマチ</t>
  </si>
  <si>
    <t>大河原町</t>
  </si>
  <si>
    <t>オオガワラマチ</t>
  </si>
  <si>
    <t>亘理町</t>
  </si>
  <si>
    <t>ワタリチョウ</t>
  </si>
  <si>
    <t>七ヶ浜町</t>
  </si>
  <si>
    <t>シチガハママチ</t>
  </si>
  <si>
    <t>大和町</t>
  </si>
  <si>
    <t>タイワチョウ</t>
  </si>
  <si>
    <t>大衡村</t>
  </si>
  <si>
    <t>オオヒラムラ</t>
  </si>
  <si>
    <t>富谷市</t>
  </si>
  <si>
    <t>トミヤシ</t>
  </si>
  <si>
    <t>大郷町</t>
  </si>
  <si>
    <t>オオサトチョウ</t>
  </si>
  <si>
    <t>山元町</t>
  </si>
  <si>
    <t>ヤマモトチョウ</t>
  </si>
  <si>
    <t>川崎町</t>
  </si>
  <si>
    <t>カワサキマチ</t>
  </si>
  <si>
    <t>利府町</t>
  </si>
  <si>
    <t>リフチョウ</t>
  </si>
  <si>
    <t>石巻地方広域水道企業団</t>
  </si>
  <si>
    <t>イシノマキチホウ</t>
  </si>
  <si>
    <t>色麻町</t>
  </si>
  <si>
    <t>シカマチョウ</t>
  </si>
  <si>
    <t>蔵王町</t>
  </si>
  <si>
    <t>ザオウマチ</t>
  </si>
  <si>
    <t>栗原市</t>
  </si>
  <si>
    <t>クリハラシ</t>
  </si>
  <si>
    <t>登米市</t>
  </si>
  <si>
    <t>トメシ</t>
  </si>
  <si>
    <t>南三陸町</t>
  </si>
  <si>
    <t>ミナミサンリクチョウ</t>
  </si>
  <si>
    <t>美里町</t>
  </si>
  <si>
    <t>ミサトマチ</t>
  </si>
  <si>
    <t>大崎市</t>
  </si>
  <si>
    <t>オオサキシ</t>
  </si>
  <si>
    <t>ミヤギケン</t>
  </si>
  <si>
    <t>都道府県</t>
  </si>
  <si>
    <t>加美町</t>
  </si>
  <si>
    <t>カミマチ</t>
  </si>
  <si>
    <t>秋田市</t>
  </si>
  <si>
    <t>アキタシ</t>
  </si>
  <si>
    <t>秋田県</t>
  </si>
  <si>
    <t>横手市</t>
  </si>
  <si>
    <t>ヨコテシ</t>
  </si>
  <si>
    <t>大館市</t>
  </si>
  <si>
    <t>オオダテシ</t>
  </si>
  <si>
    <t>能代市</t>
  </si>
  <si>
    <t>ノシロシ</t>
  </si>
  <si>
    <t>男鹿市</t>
  </si>
  <si>
    <t>オガシ</t>
  </si>
  <si>
    <t>湯沢市</t>
  </si>
  <si>
    <t>ユザワシ</t>
  </si>
  <si>
    <t>五城目町</t>
  </si>
  <si>
    <t>ゴジョウメマチ</t>
  </si>
  <si>
    <t>八郎潟町</t>
  </si>
  <si>
    <t>ハチロウガタマチ</t>
  </si>
  <si>
    <t>羽後町</t>
  </si>
  <si>
    <t>ウゴマチ</t>
  </si>
  <si>
    <t>鹿角市</t>
  </si>
  <si>
    <t>カヅノシ</t>
  </si>
  <si>
    <t>北秋田市</t>
  </si>
  <si>
    <t>キタアキタシ</t>
  </si>
  <si>
    <t>潟上市</t>
  </si>
  <si>
    <t>カタガミシ</t>
  </si>
  <si>
    <t>大仙市</t>
  </si>
  <si>
    <t>ダイセンシ</t>
  </si>
  <si>
    <t>由利本荘市</t>
  </si>
  <si>
    <t>ユリホンジョウシ</t>
  </si>
  <si>
    <t>ガス水道局</t>
  </si>
  <si>
    <t>にかほ市</t>
  </si>
  <si>
    <t>ニカホシ</t>
  </si>
  <si>
    <t>仙北市</t>
  </si>
  <si>
    <t>センボクシ</t>
  </si>
  <si>
    <t>大潟村</t>
  </si>
  <si>
    <t>オオガタムラ</t>
  </si>
  <si>
    <t>産業建設課</t>
  </si>
  <si>
    <t>河北町</t>
  </si>
  <si>
    <t>カホクチョウ</t>
  </si>
  <si>
    <t>山形県</t>
  </si>
  <si>
    <t>上山市</t>
  </si>
  <si>
    <t>カミノヤマシ</t>
  </si>
  <si>
    <t>山形市</t>
  </si>
  <si>
    <t>ヤマガタシ</t>
  </si>
  <si>
    <t>天童市</t>
  </si>
  <si>
    <t>テンドウシ</t>
  </si>
  <si>
    <t>上下水道事業所上下水道課</t>
  </si>
  <si>
    <t>米沢市</t>
  </si>
  <si>
    <t>ヨネザワシ</t>
  </si>
  <si>
    <t>酒田市</t>
  </si>
  <si>
    <t>サカタシ</t>
  </si>
  <si>
    <t>村山市</t>
  </si>
  <si>
    <t>ムラヤマシ</t>
  </si>
  <si>
    <t>鶴岡市</t>
  </si>
  <si>
    <t>ツルオカシ</t>
  </si>
  <si>
    <t>新庄市</t>
  </si>
  <si>
    <t>シンジョウシ</t>
  </si>
  <si>
    <t>東根市</t>
  </si>
  <si>
    <t>ヒガシネシ</t>
  </si>
  <si>
    <t>寒河江市</t>
  </si>
  <si>
    <t>サガエシ</t>
  </si>
  <si>
    <t>高畠町</t>
  </si>
  <si>
    <t>タカハタマチ</t>
  </si>
  <si>
    <t>長井市</t>
  </si>
  <si>
    <t>ナガイシ</t>
  </si>
  <si>
    <t>白鷹町</t>
  </si>
  <si>
    <t>シラタカマチ</t>
  </si>
  <si>
    <t>川西町</t>
  </si>
  <si>
    <t>カワニシマチ</t>
  </si>
  <si>
    <t>大江町</t>
  </si>
  <si>
    <t>オオエマチ</t>
  </si>
  <si>
    <t>朝日町</t>
  </si>
  <si>
    <t>アサヒマチ</t>
  </si>
  <si>
    <t>遊佐町</t>
  </si>
  <si>
    <t>ユザマチ</t>
  </si>
  <si>
    <t>地域生活課</t>
  </si>
  <si>
    <t>尾花沢市大石田町環境衛生事業組合</t>
  </si>
  <si>
    <t>オバナザワシオオイシダマチ</t>
  </si>
  <si>
    <t>飯豊町</t>
  </si>
  <si>
    <t>イイデマチ</t>
  </si>
  <si>
    <t>最上川中部水道企業団</t>
  </si>
  <si>
    <t>モガミガワチュウブ</t>
  </si>
  <si>
    <t>西川町</t>
  </si>
  <si>
    <t>ニシカワマチ</t>
  </si>
  <si>
    <t>南陽市</t>
  </si>
  <si>
    <t>ナンヨウシ</t>
  </si>
  <si>
    <t>小国町</t>
  </si>
  <si>
    <t>オグニマチ</t>
  </si>
  <si>
    <t>庄内町</t>
  </si>
  <si>
    <t>ショウナイマチ</t>
  </si>
  <si>
    <t>企業課</t>
  </si>
  <si>
    <t>ヤマガタケン</t>
  </si>
  <si>
    <t>郡山市</t>
  </si>
  <si>
    <t>コオリヤマシ</t>
  </si>
  <si>
    <t>福島県</t>
  </si>
  <si>
    <t>いわき市</t>
  </si>
  <si>
    <t>イワキシ</t>
  </si>
  <si>
    <t>福島市</t>
  </si>
  <si>
    <t>フクシマシ</t>
  </si>
  <si>
    <t>会津若松市</t>
  </si>
  <si>
    <t>アイヅワカマツシ</t>
  </si>
  <si>
    <t>二本松市</t>
  </si>
  <si>
    <t>ニホンマツシ</t>
  </si>
  <si>
    <t>上下水道部水道課</t>
  </si>
  <si>
    <t>須賀川市</t>
  </si>
  <si>
    <t>スカガワシ</t>
  </si>
  <si>
    <t>白河市</t>
  </si>
  <si>
    <t>シラカワシ</t>
  </si>
  <si>
    <t>桑折町</t>
  </si>
  <si>
    <t>コオリマチ</t>
  </si>
  <si>
    <t>石川町</t>
  </si>
  <si>
    <t>イシカワマチ</t>
  </si>
  <si>
    <t>国見町</t>
  </si>
  <si>
    <t>クニミマチ</t>
  </si>
  <si>
    <t>川俣町</t>
  </si>
  <si>
    <t>カワマタマチ</t>
  </si>
  <si>
    <t>三春町</t>
  </si>
  <si>
    <t>ミハルマチ</t>
  </si>
  <si>
    <t>浪江町</t>
  </si>
  <si>
    <t>ナミエマチ</t>
  </si>
  <si>
    <t>住宅水道課</t>
  </si>
  <si>
    <t>磐梯町</t>
  </si>
  <si>
    <t>バンダイマチ</t>
  </si>
  <si>
    <t>棚倉町</t>
  </si>
  <si>
    <t>タナグラマチ</t>
  </si>
  <si>
    <t>猪苗代町</t>
  </si>
  <si>
    <t>イナワシロマチ</t>
  </si>
  <si>
    <t>南相馬市</t>
  </si>
  <si>
    <t>ミナミソウマシ</t>
  </si>
  <si>
    <t>田村市</t>
  </si>
  <si>
    <t>タムラシ</t>
  </si>
  <si>
    <t>本宮市</t>
  </si>
  <si>
    <t>モトミヤシ</t>
  </si>
  <si>
    <t>喜多方市</t>
  </si>
  <si>
    <t>キタカタシ</t>
  </si>
  <si>
    <t>西郷村</t>
  </si>
  <si>
    <t>ニシゴウムラ</t>
  </si>
  <si>
    <t>会津美里町</t>
  </si>
  <si>
    <t>アイヅミサトマチ</t>
  </si>
  <si>
    <t>会津若松地方広域市町村圏整備組合</t>
  </si>
  <si>
    <t>アイヅワカマツチホウ</t>
  </si>
  <si>
    <t>用水供給課</t>
  </si>
  <si>
    <t>福島地方水道用水供給企業団</t>
  </si>
  <si>
    <t>フクシマチホウ</t>
  </si>
  <si>
    <t>双葉地方水道企業団</t>
  </si>
  <si>
    <t>会津坂下町</t>
  </si>
  <si>
    <t>アイヅバンゲマチ</t>
  </si>
  <si>
    <t>建設課上下水道班</t>
  </si>
  <si>
    <t>相馬地方広域水道企業団</t>
  </si>
  <si>
    <t>ソウマチホウ</t>
  </si>
  <si>
    <t>白河地方広域市町村圏整備組合</t>
  </si>
  <si>
    <t>シラカワチホウ</t>
  </si>
  <si>
    <t>南会津町</t>
  </si>
  <si>
    <t>ミナミアイヅマチ</t>
  </si>
  <si>
    <t>水戸市</t>
  </si>
  <si>
    <t>ミトシ</t>
  </si>
  <si>
    <t>関東地方支部</t>
  </si>
  <si>
    <t>茨城県</t>
  </si>
  <si>
    <t>日立市</t>
  </si>
  <si>
    <t>ヒタチシ</t>
  </si>
  <si>
    <t>企業局上下水道部</t>
  </si>
  <si>
    <t>北茨城市</t>
  </si>
  <si>
    <t>キタイバラキシ</t>
  </si>
  <si>
    <t>ひたちなか市</t>
  </si>
  <si>
    <t>ヒタチナカシ</t>
  </si>
  <si>
    <t>常陸太田市</t>
  </si>
  <si>
    <t>ヒタチオオタシ</t>
  </si>
  <si>
    <t>土浦市</t>
  </si>
  <si>
    <t>ツチウラシ</t>
  </si>
  <si>
    <t>阿見町</t>
  </si>
  <si>
    <t>アミマチ</t>
  </si>
  <si>
    <t>古河市</t>
  </si>
  <si>
    <t>コガシ</t>
  </si>
  <si>
    <t>潮来市</t>
  </si>
  <si>
    <t>イタコシ</t>
  </si>
  <si>
    <t>結城市</t>
  </si>
  <si>
    <t>ユウキシ</t>
  </si>
  <si>
    <t>都市建設部</t>
  </si>
  <si>
    <t>茨城県南水道企業団</t>
  </si>
  <si>
    <t>イバラキケンナン</t>
  </si>
  <si>
    <t>湖北水道企業団</t>
  </si>
  <si>
    <t>コホク</t>
  </si>
  <si>
    <t>大洗町</t>
  </si>
  <si>
    <t>オオアライマチ</t>
  </si>
  <si>
    <t>大子町</t>
  </si>
  <si>
    <t>ダイゴマチ</t>
  </si>
  <si>
    <t>高萩市</t>
  </si>
  <si>
    <t>タカハギシ</t>
  </si>
  <si>
    <t>産業建設部水道課</t>
  </si>
  <si>
    <t>坂東市</t>
  </si>
  <si>
    <t>バンドウシ</t>
  </si>
  <si>
    <t>鹿嶋市</t>
  </si>
  <si>
    <t>カシマシ</t>
  </si>
  <si>
    <t>都市整備部水道課</t>
  </si>
  <si>
    <t>東海村</t>
  </si>
  <si>
    <t>トウカイムラ</t>
  </si>
  <si>
    <t>境町</t>
  </si>
  <si>
    <t>サカイマチ</t>
  </si>
  <si>
    <t>建設農政部</t>
  </si>
  <si>
    <t>笠間市</t>
  </si>
  <si>
    <t>カサマシ</t>
  </si>
  <si>
    <t>美浦村</t>
  </si>
  <si>
    <t>ミホムラ</t>
  </si>
  <si>
    <t>守谷市</t>
  </si>
  <si>
    <t>モリヤシ</t>
  </si>
  <si>
    <t>上下水道事務所</t>
  </si>
  <si>
    <t>下妻市</t>
  </si>
  <si>
    <t>シモツマシ</t>
  </si>
  <si>
    <t>河内町</t>
  </si>
  <si>
    <t>カワチマチ</t>
  </si>
  <si>
    <t>八千代町</t>
  </si>
  <si>
    <t>ヤチヨマチ</t>
  </si>
  <si>
    <t>産業建設部上下水道課</t>
  </si>
  <si>
    <t>五霞町</t>
  </si>
  <si>
    <t>ゴカマチ</t>
  </si>
  <si>
    <t>茨城町</t>
  </si>
  <si>
    <t>イバラキマチ</t>
  </si>
  <si>
    <t>都市建設部水道課</t>
  </si>
  <si>
    <t>城里町</t>
  </si>
  <si>
    <t>シロサトマチ</t>
  </si>
  <si>
    <t>イバラキケン</t>
  </si>
  <si>
    <t>㈱日立製作所日立事業所</t>
  </si>
  <si>
    <t>ヒタチセイサクショ</t>
  </si>
  <si>
    <t>つくば市</t>
  </si>
  <si>
    <t>ツクバシ</t>
  </si>
  <si>
    <t>生活環境部</t>
  </si>
  <si>
    <t>常陸大宮市</t>
  </si>
  <si>
    <t>ヒタチオオミヤシ</t>
  </si>
  <si>
    <t>かすみがうら市</t>
  </si>
  <si>
    <t>カスミガウラシ</t>
  </si>
  <si>
    <t>那珂市</t>
  </si>
  <si>
    <t>ナカシ</t>
  </si>
  <si>
    <t>稲敷市</t>
  </si>
  <si>
    <t>イナシキシ</t>
  </si>
  <si>
    <t>筑西市</t>
  </si>
  <si>
    <t>チクセイシ</t>
  </si>
  <si>
    <t>神栖市</t>
  </si>
  <si>
    <t>カミスシ</t>
  </si>
  <si>
    <t>行方市</t>
  </si>
  <si>
    <t>ナメガタシ</t>
  </si>
  <si>
    <t>桜川市</t>
  </si>
  <si>
    <t>サクラガワシ</t>
  </si>
  <si>
    <t>鉾田市</t>
  </si>
  <si>
    <t>ホコタシ</t>
  </si>
  <si>
    <t>石岡市</t>
  </si>
  <si>
    <t>イシオカシ</t>
  </si>
  <si>
    <t>生活環境部水道課</t>
  </si>
  <si>
    <t>常総市</t>
  </si>
  <si>
    <t>ジョウソウシ</t>
  </si>
  <si>
    <t>つくばみらい市</t>
  </si>
  <si>
    <t>ツクバミライシ</t>
  </si>
  <si>
    <t>小美玉市</t>
  </si>
  <si>
    <t>オミタマシ</t>
  </si>
  <si>
    <t>宇都宮市</t>
  </si>
  <si>
    <t>ウツノミヤシ</t>
  </si>
  <si>
    <t>栃木県</t>
  </si>
  <si>
    <t>足利市</t>
  </si>
  <si>
    <t>アシカガシ</t>
  </si>
  <si>
    <t>鹿沼市</t>
  </si>
  <si>
    <t>カヌマシ</t>
  </si>
  <si>
    <t>佐野市</t>
  </si>
  <si>
    <t>サノシ</t>
  </si>
  <si>
    <t>小山市</t>
  </si>
  <si>
    <t>オヤマシ</t>
  </si>
  <si>
    <t>真岡市</t>
  </si>
  <si>
    <t>モオカシ</t>
  </si>
  <si>
    <t>矢板市</t>
  </si>
  <si>
    <t>ヤイタシ</t>
  </si>
  <si>
    <t>茂木町</t>
  </si>
  <si>
    <t>モテギマチ</t>
  </si>
  <si>
    <t>栃木市</t>
  </si>
  <si>
    <t>トチギシ</t>
  </si>
  <si>
    <t>大田原市</t>
  </si>
  <si>
    <t>オオタワラシ</t>
  </si>
  <si>
    <t>壬生町</t>
  </si>
  <si>
    <t>ミブマチ</t>
  </si>
  <si>
    <t>上三川町</t>
  </si>
  <si>
    <t>カミノカワマチ</t>
  </si>
  <si>
    <t>野木町</t>
  </si>
  <si>
    <t>ノギマチ</t>
  </si>
  <si>
    <t>高根沢町</t>
  </si>
  <si>
    <t>タカネザワマチ</t>
  </si>
  <si>
    <t>塩谷町</t>
  </si>
  <si>
    <t>シオヤマチ</t>
  </si>
  <si>
    <t>宇都宮西中核工業団地事務組合</t>
  </si>
  <si>
    <t>ウツノミヤニシチュウカクコウギョウダンチ</t>
  </si>
  <si>
    <t>那須塩原市</t>
  </si>
  <si>
    <t>ナスシオバラシ</t>
  </si>
  <si>
    <t>さくら市</t>
  </si>
  <si>
    <t>サクラシ</t>
  </si>
  <si>
    <t>那珂川町</t>
  </si>
  <si>
    <t>ナカガワマチ</t>
  </si>
  <si>
    <t>那須烏山市</t>
  </si>
  <si>
    <t>ナスカラスヤマシ</t>
  </si>
  <si>
    <t>下野市</t>
  </si>
  <si>
    <t>シモツケシ</t>
  </si>
  <si>
    <t>芳賀中部上水道企業団</t>
  </si>
  <si>
    <t>ハガチュウブ</t>
  </si>
  <si>
    <t>トチギケン</t>
  </si>
  <si>
    <t>企業局水道課</t>
  </si>
  <si>
    <t>日光市</t>
  </si>
  <si>
    <t>ニッコウシ</t>
  </si>
  <si>
    <t>那須町</t>
  </si>
  <si>
    <t>ナスマチ</t>
  </si>
  <si>
    <t>日光社寺水道事務所</t>
  </si>
  <si>
    <t>ニッコウシャジ</t>
  </si>
  <si>
    <t>高崎市</t>
  </si>
  <si>
    <t>タカサキシ</t>
  </si>
  <si>
    <t>群馬県</t>
  </si>
  <si>
    <t>沼田市</t>
  </si>
  <si>
    <t>ヌマタシ</t>
  </si>
  <si>
    <t>前橋市</t>
  </si>
  <si>
    <t>マエバシシ</t>
  </si>
  <si>
    <t>桐生市</t>
  </si>
  <si>
    <t>キリュウシ</t>
  </si>
  <si>
    <t>群馬東部水道企業団</t>
  </si>
  <si>
    <t>グンマトウブ</t>
  </si>
  <si>
    <t>伊勢崎市</t>
  </si>
  <si>
    <t>イセサキシ</t>
  </si>
  <si>
    <t>富岡市</t>
  </si>
  <si>
    <t>トミオカシ</t>
  </si>
  <si>
    <t>下仁田町</t>
  </si>
  <si>
    <t>シモニタマチ</t>
  </si>
  <si>
    <t>草津町</t>
  </si>
  <si>
    <t>クサツマチ</t>
  </si>
  <si>
    <t>藤岡市</t>
  </si>
  <si>
    <t>フジオカシ</t>
  </si>
  <si>
    <t>渋川市</t>
  </si>
  <si>
    <t>シブカワシ</t>
  </si>
  <si>
    <t>吉岡町</t>
  </si>
  <si>
    <t>ヨシオカマチ</t>
  </si>
  <si>
    <t>中之条町</t>
  </si>
  <si>
    <t>ナカノジョウマチ</t>
  </si>
  <si>
    <t>榛東村</t>
  </si>
  <si>
    <t>シントウムラ</t>
  </si>
  <si>
    <t>甘楽町</t>
  </si>
  <si>
    <t>カンラマチ</t>
  </si>
  <si>
    <t>嬬恋村</t>
  </si>
  <si>
    <t>ツマゴイムラ</t>
  </si>
  <si>
    <t>玉村町</t>
  </si>
  <si>
    <t>タマムラマチ</t>
  </si>
  <si>
    <t>みなかみ町</t>
  </si>
  <si>
    <t>ミナカミマチ</t>
  </si>
  <si>
    <t>生活水道課</t>
  </si>
  <si>
    <t>安中市</t>
  </si>
  <si>
    <t>アンナカシ</t>
  </si>
  <si>
    <t>東吾妻町</t>
  </si>
  <si>
    <t>ヒガシアガツママチ</t>
  </si>
  <si>
    <t>グンマケン</t>
  </si>
  <si>
    <t>秩父広域市町村圏組合</t>
  </si>
  <si>
    <t>埼玉県</t>
  </si>
  <si>
    <t>深谷市</t>
  </si>
  <si>
    <t>フカヤシ</t>
  </si>
  <si>
    <t>飯能市</t>
  </si>
  <si>
    <t>ハンノウシ</t>
  </si>
  <si>
    <t>所沢市</t>
  </si>
  <si>
    <t>トコロザワシ</t>
  </si>
  <si>
    <t>川口市</t>
  </si>
  <si>
    <t>カワグチシ</t>
  </si>
  <si>
    <t>川越市</t>
  </si>
  <si>
    <t>カワゴエシ</t>
  </si>
  <si>
    <t>戸田市</t>
  </si>
  <si>
    <t>トダシ</t>
  </si>
  <si>
    <t>入間市</t>
  </si>
  <si>
    <t>イルマシ</t>
  </si>
  <si>
    <t>羽生市</t>
  </si>
  <si>
    <t>ハニュウシ</t>
  </si>
  <si>
    <t>まちづくり部</t>
  </si>
  <si>
    <t>草加市</t>
  </si>
  <si>
    <t>ソウカシ</t>
  </si>
  <si>
    <t>行田市</t>
  </si>
  <si>
    <t>ギョウダシ</t>
  </si>
  <si>
    <t>加須市</t>
  </si>
  <si>
    <t>カゾシ</t>
  </si>
  <si>
    <t>志木市</t>
  </si>
  <si>
    <t>シキシ</t>
  </si>
  <si>
    <t>寄居町</t>
  </si>
  <si>
    <t>ヨリイマチ</t>
  </si>
  <si>
    <t>蕨市</t>
  </si>
  <si>
    <t>ワラビシ</t>
  </si>
  <si>
    <t>狭山市</t>
  </si>
  <si>
    <t>サヤマシ</t>
  </si>
  <si>
    <t>春日部市</t>
  </si>
  <si>
    <t>カスカベシ</t>
  </si>
  <si>
    <t>本庄市</t>
  </si>
  <si>
    <t>ホンジョウシ</t>
  </si>
  <si>
    <t>幸手市</t>
  </si>
  <si>
    <t>サッテシ</t>
  </si>
  <si>
    <t>久喜市</t>
  </si>
  <si>
    <t>クキシ</t>
  </si>
  <si>
    <t>宮代町</t>
  </si>
  <si>
    <t>ミヤシロマチ</t>
  </si>
  <si>
    <t>上下水道室</t>
  </si>
  <si>
    <t>鴻巣市</t>
  </si>
  <si>
    <t>コウノスシ</t>
  </si>
  <si>
    <t>川島町</t>
  </si>
  <si>
    <t>カワジママチ</t>
  </si>
  <si>
    <t>白岡市</t>
  </si>
  <si>
    <t>シラオカシ</t>
  </si>
  <si>
    <t>吉川市</t>
  </si>
  <si>
    <t>ヨシカワシ</t>
  </si>
  <si>
    <t>越谷・松伏水道企業団</t>
  </si>
  <si>
    <t>コシガヤマツブシ</t>
  </si>
  <si>
    <t>小川町</t>
  </si>
  <si>
    <t>オガワマチ</t>
  </si>
  <si>
    <t>和光市</t>
  </si>
  <si>
    <t>ワコウシ</t>
  </si>
  <si>
    <t>杉戸町</t>
  </si>
  <si>
    <t>スギトマチ</t>
  </si>
  <si>
    <t>上尾市</t>
  </si>
  <si>
    <t>アゲオシ</t>
  </si>
  <si>
    <t>新座市</t>
  </si>
  <si>
    <t>ニイザシ</t>
  </si>
  <si>
    <t>朝霞市</t>
  </si>
  <si>
    <t>アサカシ</t>
  </si>
  <si>
    <t>東松山市</t>
  </si>
  <si>
    <t>ヒガシマツヤマシ</t>
  </si>
  <si>
    <t>桶川北本水道企業団</t>
  </si>
  <si>
    <t>オケガワキタモト</t>
  </si>
  <si>
    <t>毛呂山町</t>
  </si>
  <si>
    <t>モロヤママチ</t>
  </si>
  <si>
    <t>富士見市</t>
  </si>
  <si>
    <t>フジミシ</t>
  </si>
  <si>
    <t>熊谷市</t>
  </si>
  <si>
    <t>クマガヤシ</t>
  </si>
  <si>
    <t>蓮田市</t>
  </si>
  <si>
    <t>ハスダシ</t>
  </si>
  <si>
    <t>三郷市</t>
  </si>
  <si>
    <t>ミサトシ</t>
  </si>
  <si>
    <t>八潮市</t>
  </si>
  <si>
    <t>ヤシオシ</t>
  </si>
  <si>
    <t>三芳町</t>
  </si>
  <si>
    <t>ミヨシマチ</t>
  </si>
  <si>
    <t>吉見町</t>
  </si>
  <si>
    <t>ヨシミマチ</t>
  </si>
  <si>
    <t>水生活課</t>
  </si>
  <si>
    <t>坂戸、鶴ケ島水道企業団</t>
  </si>
  <si>
    <t>サカドツルガシマ</t>
  </si>
  <si>
    <t>日高市</t>
  </si>
  <si>
    <t>ヒダカシ</t>
  </si>
  <si>
    <t>上・下水道部水道課</t>
  </si>
  <si>
    <t>越生町</t>
  </si>
  <si>
    <t>オゴセマチ</t>
  </si>
  <si>
    <t>神川町</t>
  </si>
  <si>
    <t>カミカワマチ</t>
  </si>
  <si>
    <t>嵐山町</t>
  </si>
  <si>
    <t>ランザンマチ</t>
  </si>
  <si>
    <t>滑川町</t>
  </si>
  <si>
    <t>ナメガワマチ</t>
  </si>
  <si>
    <t>伊奈町</t>
  </si>
  <si>
    <t>イナマチ</t>
  </si>
  <si>
    <t>鳩山町</t>
  </si>
  <si>
    <t>ハトヤママチ</t>
  </si>
  <si>
    <t>サイタマケン</t>
  </si>
  <si>
    <t>上里町</t>
  </si>
  <si>
    <t>カミサトマチ</t>
  </si>
  <si>
    <t>東秩父村</t>
  </si>
  <si>
    <t>ヒガシチチブムラ</t>
  </si>
  <si>
    <t>さいたま市</t>
  </si>
  <si>
    <t>サイタマシ</t>
  </si>
  <si>
    <t>ふじみ野市</t>
  </si>
  <si>
    <t>フジミノシ</t>
  </si>
  <si>
    <t>都市政策部上下水道課</t>
  </si>
  <si>
    <t>ときがわ町</t>
  </si>
  <si>
    <t>トキガワマチ</t>
  </si>
  <si>
    <t>千葉県</t>
  </si>
  <si>
    <t>チバケン</t>
  </si>
  <si>
    <t>千葉市</t>
  </si>
  <si>
    <t>チバシ</t>
  </si>
  <si>
    <t>市原市</t>
  </si>
  <si>
    <t>イチハラシ</t>
  </si>
  <si>
    <t>松戸市</t>
  </si>
  <si>
    <t>マツドシ</t>
  </si>
  <si>
    <t>習志野市</t>
  </si>
  <si>
    <t>ナラシノシ</t>
  </si>
  <si>
    <t>野田市</t>
  </si>
  <si>
    <t>ノダシ</t>
  </si>
  <si>
    <t>柏市</t>
  </si>
  <si>
    <t>カシワシ</t>
  </si>
  <si>
    <t>流山市</t>
  </si>
  <si>
    <t>ナガレヤマシ</t>
  </si>
  <si>
    <t>八千代市</t>
  </si>
  <si>
    <t>ヤチヨシ</t>
  </si>
  <si>
    <t>我孫子市</t>
  </si>
  <si>
    <t>アビコシ</t>
  </si>
  <si>
    <t>成田市</t>
  </si>
  <si>
    <t>ナリタシ</t>
  </si>
  <si>
    <t>佐倉市</t>
  </si>
  <si>
    <t>四街道市</t>
  </si>
  <si>
    <t>ヨツカイドウシ</t>
  </si>
  <si>
    <t>酒々井町</t>
  </si>
  <si>
    <t>シスイマチ</t>
  </si>
  <si>
    <t>八街市</t>
  </si>
  <si>
    <t>ヤチマタシ</t>
  </si>
  <si>
    <t>富里市</t>
  </si>
  <si>
    <t>トミサトシ</t>
  </si>
  <si>
    <t>印西市</t>
  </si>
  <si>
    <t>インザイシ</t>
  </si>
  <si>
    <t>長門川水道企業団</t>
  </si>
  <si>
    <t>ナガトガワ</t>
  </si>
  <si>
    <t>白井市</t>
  </si>
  <si>
    <t>シロイシ</t>
  </si>
  <si>
    <t>都市建設部上下水道課</t>
  </si>
  <si>
    <t>多古町</t>
  </si>
  <si>
    <t>タコマチ</t>
  </si>
  <si>
    <t>神崎町</t>
  </si>
  <si>
    <t>コウザキマチ</t>
  </si>
  <si>
    <t>まちづくり課</t>
  </si>
  <si>
    <t>銚子市</t>
  </si>
  <si>
    <t>チョウシシ</t>
  </si>
  <si>
    <t>東庄町</t>
  </si>
  <si>
    <t>トウノショウマチ</t>
  </si>
  <si>
    <t>旭市</t>
  </si>
  <si>
    <t>アサヒシ</t>
  </si>
  <si>
    <t>八匝水道企業団</t>
  </si>
  <si>
    <t>ハッソウ</t>
  </si>
  <si>
    <t>山武郡市広域水道企業団</t>
  </si>
  <si>
    <t>サンブグンシ</t>
  </si>
  <si>
    <t>長生郡市広域市町村圏組合</t>
  </si>
  <si>
    <t>チョウセイグンシ</t>
  </si>
  <si>
    <t>勝浦市</t>
  </si>
  <si>
    <t>カツウラシ</t>
  </si>
  <si>
    <t>鴨川市</t>
  </si>
  <si>
    <t>カモガワシ</t>
  </si>
  <si>
    <t>鋸南町</t>
  </si>
  <si>
    <t>キョナンマチ</t>
  </si>
  <si>
    <t>三芳水道企業団</t>
  </si>
  <si>
    <t>ミヨシ</t>
  </si>
  <si>
    <t>大多喜町</t>
  </si>
  <si>
    <t>オオタキマチ</t>
  </si>
  <si>
    <t>山武市</t>
  </si>
  <si>
    <t>サンムシ</t>
  </si>
  <si>
    <t>香取市</t>
  </si>
  <si>
    <t>カトリシ</t>
  </si>
  <si>
    <t>南房総市</t>
  </si>
  <si>
    <t>ミナミボウソウシ</t>
  </si>
  <si>
    <t>いすみ市</t>
  </si>
  <si>
    <t>イスミシ</t>
  </si>
  <si>
    <t>御宿町</t>
  </si>
  <si>
    <t>オンジュクマチ</t>
  </si>
  <si>
    <t>建設環境課</t>
  </si>
  <si>
    <t>九十九里地域水道企業団</t>
  </si>
  <si>
    <t>クジュウクリ</t>
  </si>
  <si>
    <t>北千葉広域水道企業団</t>
  </si>
  <si>
    <t>キタチバ</t>
  </si>
  <si>
    <t>東総広域水道企業団</t>
  </si>
  <si>
    <t>トウソウ</t>
  </si>
  <si>
    <t>印旛郡市広域市町村圏事務組合</t>
  </si>
  <si>
    <t>インバグンシ</t>
  </si>
  <si>
    <t>水道企業部</t>
  </si>
  <si>
    <t>南房総広域水道企業団</t>
  </si>
  <si>
    <t>ミナミボウソウ</t>
  </si>
  <si>
    <t>キッコーマン食品㈱</t>
  </si>
  <si>
    <t>キッコーマンショクヒン</t>
  </si>
  <si>
    <t>野田工場製造管理部</t>
  </si>
  <si>
    <t>東京都</t>
  </si>
  <si>
    <t>トウキョウト</t>
  </si>
  <si>
    <t>武蔵野市</t>
  </si>
  <si>
    <t>ムサシノシ</t>
  </si>
  <si>
    <t>昭島市</t>
  </si>
  <si>
    <t>アキシマシ</t>
  </si>
  <si>
    <t>羽村市</t>
  </si>
  <si>
    <t>ハムラシ</t>
  </si>
  <si>
    <t>横浜市</t>
  </si>
  <si>
    <t>ヨコハマシ</t>
  </si>
  <si>
    <t>神奈川県</t>
  </si>
  <si>
    <t>横須賀市</t>
  </si>
  <si>
    <t>ヨコスカシ</t>
  </si>
  <si>
    <t>川崎市</t>
  </si>
  <si>
    <t>カワサキシ</t>
  </si>
  <si>
    <t>松田町</t>
  </si>
  <si>
    <t>マツダマチ</t>
  </si>
  <si>
    <t>環境上下水道課</t>
  </si>
  <si>
    <t>真鶴町</t>
  </si>
  <si>
    <t>マナヅルマチ</t>
  </si>
  <si>
    <t>小田原市</t>
  </si>
  <si>
    <t>オダワラシ</t>
  </si>
  <si>
    <t>カナガワケン</t>
  </si>
  <si>
    <t>企業庁企業局</t>
  </si>
  <si>
    <t>三浦市</t>
  </si>
  <si>
    <t>ミウラシ</t>
  </si>
  <si>
    <t>相模原市</t>
  </si>
  <si>
    <t>サガミハラシ</t>
  </si>
  <si>
    <t>津久井土木事務所</t>
  </si>
  <si>
    <t>湯河原町</t>
  </si>
  <si>
    <t>ユガワラマチ</t>
  </si>
  <si>
    <t>座間市</t>
  </si>
  <si>
    <t>ザマシ</t>
  </si>
  <si>
    <t>南足柄市</t>
  </si>
  <si>
    <t>ミナミアシガラシ</t>
  </si>
  <si>
    <t>山北町</t>
  </si>
  <si>
    <t>ヤマキタマチ</t>
  </si>
  <si>
    <t>愛川町</t>
  </si>
  <si>
    <t>アイカワマチ</t>
  </si>
  <si>
    <t>秦野市</t>
  </si>
  <si>
    <t>ハダノシ</t>
  </si>
  <si>
    <t>中井町</t>
  </si>
  <si>
    <t>ナカイマチ</t>
  </si>
  <si>
    <t>開成町</t>
  </si>
  <si>
    <t>カイセイマチ</t>
  </si>
  <si>
    <t>大井町</t>
  </si>
  <si>
    <t>オオイマチ</t>
  </si>
  <si>
    <t>箱根町</t>
  </si>
  <si>
    <t>ハコネマチ</t>
  </si>
  <si>
    <t>上下水道温泉課</t>
  </si>
  <si>
    <t>神奈川県内広域水道企業団</t>
  </si>
  <si>
    <t>カナガワケンナイ</t>
  </si>
  <si>
    <t>新潟市</t>
  </si>
  <si>
    <t>ニイガタシ</t>
  </si>
  <si>
    <t>中部地方支部</t>
  </si>
  <si>
    <t>新潟県</t>
  </si>
  <si>
    <t>長岡市</t>
  </si>
  <si>
    <t>ナガオカシ</t>
  </si>
  <si>
    <t>三条市</t>
  </si>
  <si>
    <t>サンジョウシ</t>
  </si>
  <si>
    <t>柏崎市</t>
  </si>
  <si>
    <t>カシワザキシ</t>
  </si>
  <si>
    <t>新発田市</t>
  </si>
  <si>
    <t>シバタシ</t>
  </si>
  <si>
    <t>糸魚川市</t>
  </si>
  <si>
    <t>イトイガワシ</t>
  </si>
  <si>
    <t>加茂市</t>
  </si>
  <si>
    <t>カモシ</t>
  </si>
  <si>
    <t>見附市</t>
  </si>
  <si>
    <t>ミツケシ</t>
  </si>
  <si>
    <t>小千谷市</t>
  </si>
  <si>
    <t>オヂヤシ</t>
  </si>
  <si>
    <t>湯沢町</t>
  </si>
  <si>
    <t>ユザワマチ</t>
  </si>
  <si>
    <t>地域整備部上下水道課</t>
  </si>
  <si>
    <t>十日町市</t>
  </si>
  <si>
    <t>トオカマチシ</t>
  </si>
  <si>
    <t>村上市</t>
  </si>
  <si>
    <t>ムラカミシ</t>
  </si>
  <si>
    <t>五泉市</t>
  </si>
  <si>
    <t>ゴセンシ</t>
  </si>
  <si>
    <t>田上町</t>
  </si>
  <si>
    <t>タガミマチ</t>
  </si>
  <si>
    <t>上越市</t>
  </si>
  <si>
    <t>ジョウエツシ</t>
  </si>
  <si>
    <t>聖籠町</t>
  </si>
  <si>
    <t>セイロウマチ</t>
  </si>
  <si>
    <t>阿賀野市</t>
  </si>
  <si>
    <t>アガノシ</t>
  </si>
  <si>
    <t>佐渡市</t>
  </si>
  <si>
    <t>サドシ</t>
  </si>
  <si>
    <t>魚沼市</t>
  </si>
  <si>
    <t>ウオヌマシ</t>
  </si>
  <si>
    <t>南魚沼市</t>
  </si>
  <si>
    <t>ミナミウオヌマシ</t>
  </si>
  <si>
    <t>阿賀町</t>
  </si>
  <si>
    <t>アガマチ</t>
  </si>
  <si>
    <t>妙高市</t>
  </si>
  <si>
    <t>ミョウコウシ</t>
  </si>
  <si>
    <t>胎内市</t>
  </si>
  <si>
    <t>タイナイシ</t>
  </si>
  <si>
    <t>新潟東港地域水道用水供給企業団</t>
  </si>
  <si>
    <t>ニイガタヒガシコウチイキ</t>
  </si>
  <si>
    <t>三条地域水道用水供給企業団</t>
  </si>
  <si>
    <t>サンジョウ</t>
  </si>
  <si>
    <t>明和工業㈱</t>
  </si>
  <si>
    <t>メイワコウギョウ</t>
  </si>
  <si>
    <t>新潟東港水道事業部</t>
  </si>
  <si>
    <t>砺波市</t>
  </si>
  <si>
    <t>トナミシ</t>
  </si>
  <si>
    <t>富山県</t>
  </si>
  <si>
    <t>高岡市</t>
  </si>
  <si>
    <t>タカオカシ</t>
  </si>
  <si>
    <t>富山市</t>
  </si>
  <si>
    <t>トヤマシ</t>
  </si>
  <si>
    <t>小矢部市</t>
  </si>
  <si>
    <t>オヤベシ</t>
  </si>
  <si>
    <t>氷見市</t>
  </si>
  <si>
    <t>ヒミシ</t>
  </si>
  <si>
    <t>魚津市</t>
  </si>
  <si>
    <t>ウオヅシ</t>
  </si>
  <si>
    <t>滑川市</t>
  </si>
  <si>
    <t>ナメリカワシ</t>
  </si>
  <si>
    <t>立山町</t>
  </si>
  <si>
    <t>タテヤママチ</t>
  </si>
  <si>
    <t>上市町</t>
  </si>
  <si>
    <t>カミイチマチ</t>
  </si>
  <si>
    <t>黒部市</t>
  </si>
  <si>
    <t>クロベシ</t>
  </si>
  <si>
    <t>南砺市</t>
  </si>
  <si>
    <t>ナントシ</t>
  </si>
  <si>
    <t>射水市</t>
  </si>
  <si>
    <t>イミズシ</t>
  </si>
  <si>
    <t>トヤマケン</t>
  </si>
  <si>
    <t>砺波広域圏事務組合</t>
  </si>
  <si>
    <t>トナミ</t>
  </si>
  <si>
    <t>金沢市</t>
  </si>
  <si>
    <t>カナザワシ</t>
  </si>
  <si>
    <t>石川県</t>
  </si>
  <si>
    <t>小松市</t>
  </si>
  <si>
    <t>コマツシ</t>
  </si>
  <si>
    <t>輪島市</t>
  </si>
  <si>
    <t>ワジマシ</t>
  </si>
  <si>
    <t>七尾市</t>
  </si>
  <si>
    <t>ナナオシ</t>
  </si>
  <si>
    <t>加賀市</t>
  </si>
  <si>
    <t>カガシ</t>
  </si>
  <si>
    <t>穴水町</t>
  </si>
  <si>
    <t>アナミズマチ</t>
  </si>
  <si>
    <t>津幡町</t>
  </si>
  <si>
    <t>ツバタマチ</t>
  </si>
  <si>
    <t>珠洲市</t>
  </si>
  <si>
    <t>スズシ</t>
  </si>
  <si>
    <t>羽咋市</t>
  </si>
  <si>
    <t>ハクイシ</t>
  </si>
  <si>
    <t>野々市市</t>
  </si>
  <si>
    <t>ノノイチシ</t>
  </si>
  <si>
    <t>土木部上下水道課</t>
  </si>
  <si>
    <t>内灘町</t>
  </si>
  <si>
    <t>ウチナダマチ</t>
  </si>
  <si>
    <t>都市整備部上下水道課</t>
  </si>
  <si>
    <t>志賀町</t>
  </si>
  <si>
    <t>シカマチ</t>
  </si>
  <si>
    <t>まち整備課</t>
  </si>
  <si>
    <t>かほく市</t>
  </si>
  <si>
    <t>カホクシ</t>
  </si>
  <si>
    <t>白山市</t>
  </si>
  <si>
    <t>ハクサンシ</t>
  </si>
  <si>
    <t>能美市</t>
  </si>
  <si>
    <t>ノミシ</t>
  </si>
  <si>
    <t>宝達志水町</t>
  </si>
  <si>
    <t>ホウダツシミズチョウ</t>
  </si>
  <si>
    <t>能登町</t>
  </si>
  <si>
    <t>ノトチョウ</t>
  </si>
  <si>
    <t>中能登町</t>
  </si>
  <si>
    <t>ナカノトマチ</t>
  </si>
  <si>
    <t>イシカワケン</t>
  </si>
  <si>
    <t>土木部水道企業課</t>
  </si>
  <si>
    <t>福井市</t>
  </si>
  <si>
    <t>フクイシ</t>
  </si>
  <si>
    <t>福井県</t>
  </si>
  <si>
    <t>鯖江市</t>
  </si>
  <si>
    <t>サバエシ</t>
  </si>
  <si>
    <t>勝山市</t>
  </si>
  <si>
    <t>カツヤマシ</t>
  </si>
  <si>
    <t>小浜市</t>
  </si>
  <si>
    <t>オバマシ</t>
  </si>
  <si>
    <t>産業部上下水道課</t>
  </si>
  <si>
    <t>芦原温泉(財産区)</t>
  </si>
  <si>
    <t>アワラオンセン（ザイサンク）</t>
  </si>
  <si>
    <t>上水道財産区水道事業</t>
  </si>
  <si>
    <t>敦賀市</t>
  </si>
  <si>
    <t>ツルガシ</t>
  </si>
  <si>
    <t>水道部上水道課</t>
  </si>
  <si>
    <t>美浜町</t>
  </si>
  <si>
    <t>ミハマチョウ</t>
  </si>
  <si>
    <t>高浜町</t>
  </si>
  <si>
    <t>タカハマチョウ</t>
  </si>
  <si>
    <t>上水道センター上下水道課</t>
  </si>
  <si>
    <t>大野市</t>
  </si>
  <si>
    <t>オオノシ</t>
  </si>
  <si>
    <t>あわら市</t>
  </si>
  <si>
    <t>アワラシ</t>
  </si>
  <si>
    <t>若狭町</t>
  </si>
  <si>
    <t>ワカサチョウ</t>
  </si>
  <si>
    <t>越前市</t>
  </si>
  <si>
    <t>エチゼンシ</t>
  </si>
  <si>
    <t>坂井市</t>
  </si>
  <si>
    <t>サカイシ</t>
  </si>
  <si>
    <t>永平寺町</t>
  </si>
  <si>
    <t>エイヘイジチョウ</t>
  </si>
  <si>
    <t>フクイケン</t>
  </si>
  <si>
    <t>甲府市</t>
  </si>
  <si>
    <t>コウフシ</t>
  </si>
  <si>
    <t>山梨県</t>
  </si>
  <si>
    <t>都留市</t>
  </si>
  <si>
    <t>ツルシ</t>
  </si>
  <si>
    <t>富士吉田市</t>
  </si>
  <si>
    <t>フジヨシダシ</t>
  </si>
  <si>
    <t>都市基盤部</t>
  </si>
  <si>
    <t>南アルプス市</t>
  </si>
  <si>
    <t>ミナミアルプスシ</t>
  </si>
  <si>
    <t>韮崎市</t>
  </si>
  <si>
    <t>ニラサキシ</t>
  </si>
  <si>
    <t>山梨市</t>
  </si>
  <si>
    <t>ヤマナシシ</t>
  </si>
  <si>
    <t>富士河口湖町</t>
  </si>
  <si>
    <t>フジカワグチコマチ</t>
  </si>
  <si>
    <t>忍野村</t>
  </si>
  <si>
    <t>オシノムラ</t>
  </si>
  <si>
    <t>甲斐市</t>
  </si>
  <si>
    <t>カイシ</t>
  </si>
  <si>
    <t>上下水道部上水道課</t>
  </si>
  <si>
    <t>笛吹市</t>
  </si>
  <si>
    <t>フエフキシ</t>
  </si>
  <si>
    <t>公営企業部</t>
  </si>
  <si>
    <t>北杜市</t>
  </si>
  <si>
    <t>市川三郷町</t>
  </si>
  <si>
    <t>イチカワミサトチョウ</t>
  </si>
  <si>
    <t>甲州市</t>
  </si>
  <si>
    <t>コウシュウシ</t>
  </si>
  <si>
    <t>中央市</t>
  </si>
  <si>
    <t>チュウオウシ</t>
  </si>
  <si>
    <t>富士川町</t>
  </si>
  <si>
    <t>フジカワチョウ</t>
  </si>
  <si>
    <t>峡北地域広域水道企業団</t>
  </si>
  <si>
    <t>キョウホクチイキ</t>
  </si>
  <si>
    <t>峡東地域広域水道企業団</t>
  </si>
  <si>
    <t>キョウトウチイキ</t>
  </si>
  <si>
    <t>東部地域広域水道企業団</t>
  </si>
  <si>
    <t>トウブチイキ</t>
  </si>
  <si>
    <t>長野市</t>
  </si>
  <si>
    <t>ナガノシ</t>
  </si>
  <si>
    <t>長野県</t>
  </si>
  <si>
    <t>中野市</t>
  </si>
  <si>
    <t>ナカノシ</t>
  </si>
  <si>
    <t>上田市</t>
  </si>
  <si>
    <t>ウエダシ</t>
  </si>
  <si>
    <t>松本市</t>
  </si>
  <si>
    <t>マツモトシ</t>
  </si>
  <si>
    <t>諏訪市</t>
  </si>
  <si>
    <t>スワシ</t>
  </si>
  <si>
    <t>小諸市</t>
  </si>
  <si>
    <t>コモロシ</t>
  </si>
  <si>
    <t>大町市</t>
  </si>
  <si>
    <t>オオマチシ</t>
  </si>
  <si>
    <t>須坂市</t>
  </si>
  <si>
    <t>スザカシ</t>
  </si>
  <si>
    <t>軽井沢町</t>
  </si>
  <si>
    <t>カルイザワマチ</t>
  </si>
  <si>
    <t>岡谷市</t>
  </si>
  <si>
    <t>オカヤシ</t>
  </si>
  <si>
    <t>小布施町</t>
  </si>
  <si>
    <t>オブセマチ</t>
  </si>
  <si>
    <t>下諏訪町</t>
  </si>
  <si>
    <t>シモスワマチ</t>
  </si>
  <si>
    <t>上松町</t>
  </si>
  <si>
    <t>アゲマツマチ</t>
  </si>
  <si>
    <t>辰野町</t>
  </si>
  <si>
    <t>タツノマチ</t>
  </si>
  <si>
    <t>飯山市</t>
  </si>
  <si>
    <t>イイヤマシ</t>
  </si>
  <si>
    <t>駒ヶ根市</t>
  </si>
  <si>
    <t>コマガネシ</t>
  </si>
  <si>
    <t>伊那市</t>
  </si>
  <si>
    <t>イナシ</t>
  </si>
  <si>
    <t>水道部水道業務課</t>
  </si>
  <si>
    <t>佐久水道企業団</t>
  </si>
  <si>
    <t>サク</t>
  </si>
  <si>
    <t>茅野市</t>
  </si>
  <si>
    <t>チノシ</t>
  </si>
  <si>
    <t>塩尻市</t>
  </si>
  <si>
    <t>シオジリシ</t>
  </si>
  <si>
    <t>水道事業部</t>
  </si>
  <si>
    <t>宮田村</t>
  </si>
  <si>
    <t>ミヤダムラ</t>
  </si>
  <si>
    <t>ナガノケン</t>
  </si>
  <si>
    <t>箕輪町</t>
  </si>
  <si>
    <t>ミノワマチ</t>
  </si>
  <si>
    <t>白馬村</t>
  </si>
  <si>
    <t>ハクバムラ</t>
  </si>
  <si>
    <t>南箕輪村</t>
  </si>
  <si>
    <t>ミナミミノワムラ</t>
  </si>
  <si>
    <t>飯島町</t>
  </si>
  <si>
    <t>イイジママチ</t>
  </si>
  <si>
    <t>飯田市</t>
  </si>
  <si>
    <t>イイダシ</t>
  </si>
  <si>
    <t>高森町</t>
  </si>
  <si>
    <t>タカモリマチ</t>
  </si>
  <si>
    <t>㈱蓼科ビレッジ</t>
  </si>
  <si>
    <t>タテシナ</t>
  </si>
  <si>
    <t>管理部</t>
  </si>
  <si>
    <t>高山村</t>
  </si>
  <si>
    <t>タカヤマムラ</t>
  </si>
  <si>
    <t>富士見町</t>
  </si>
  <si>
    <t>フジミマチ</t>
  </si>
  <si>
    <t>泰阜村</t>
  </si>
  <si>
    <t>ヤスオカムラ</t>
  </si>
  <si>
    <t>住民福祉課</t>
  </si>
  <si>
    <t>東御市</t>
  </si>
  <si>
    <t>トウミシ</t>
  </si>
  <si>
    <t>安曇野市</t>
  </si>
  <si>
    <t>アヅミノシ</t>
  </si>
  <si>
    <t>木曽町</t>
  </si>
  <si>
    <t>キソマチ</t>
  </si>
  <si>
    <t>木島平村</t>
  </si>
  <si>
    <t>キジマダイラムラ</t>
  </si>
  <si>
    <t>千曲市</t>
  </si>
  <si>
    <t>チクマシ</t>
  </si>
  <si>
    <t>浅麓水道企業団</t>
  </si>
  <si>
    <t>センロク</t>
  </si>
  <si>
    <t>長野県上伊那広域水道用水企業団</t>
  </si>
  <si>
    <t>ナガノケンカミイナ</t>
  </si>
  <si>
    <t>多治見市</t>
  </si>
  <si>
    <t>タジミシ</t>
  </si>
  <si>
    <t>岐阜県</t>
  </si>
  <si>
    <t>岐阜市</t>
  </si>
  <si>
    <t>ギフシ</t>
  </si>
  <si>
    <t>上下水道事業部</t>
  </si>
  <si>
    <t>高山市</t>
  </si>
  <si>
    <t>タカヤマシ</t>
  </si>
  <si>
    <t>関市</t>
  </si>
  <si>
    <t>セキシ</t>
  </si>
  <si>
    <t>基盤整備部</t>
  </si>
  <si>
    <t>中津川市</t>
  </si>
  <si>
    <t>ナカツガワシ</t>
  </si>
  <si>
    <t>土岐市</t>
  </si>
  <si>
    <t>トキシ</t>
  </si>
  <si>
    <t>美濃加茂市</t>
  </si>
  <si>
    <t>ミノカモシ</t>
  </si>
  <si>
    <t>美濃市</t>
  </si>
  <si>
    <t>ミノシ</t>
  </si>
  <si>
    <t>笠松町</t>
  </si>
  <si>
    <t>カサマツチョウ</t>
  </si>
  <si>
    <t>恵那市</t>
  </si>
  <si>
    <t>エナシ</t>
  </si>
  <si>
    <t>水道環境部</t>
  </si>
  <si>
    <t>大垣市</t>
  </si>
  <si>
    <t>オオガキシ</t>
  </si>
  <si>
    <t>垂井町</t>
  </si>
  <si>
    <t>タルイチョウ</t>
  </si>
  <si>
    <t>羽島市</t>
  </si>
  <si>
    <t>ハシマシ</t>
  </si>
  <si>
    <t>可児市</t>
  </si>
  <si>
    <t>カニシ</t>
  </si>
  <si>
    <t>瑞浪市</t>
  </si>
  <si>
    <t>ミズナミシ</t>
  </si>
  <si>
    <t>各務原市</t>
  </si>
  <si>
    <t>カカミガハラシ</t>
  </si>
  <si>
    <t>関ケ原町</t>
  </si>
  <si>
    <t>セキガハラチョウ</t>
  </si>
  <si>
    <t>水道環境課</t>
  </si>
  <si>
    <t>岐南町</t>
  </si>
  <si>
    <t>ギナンチョウ</t>
  </si>
  <si>
    <t>御嵩町</t>
  </si>
  <si>
    <t>ミタケチョウ</t>
  </si>
  <si>
    <t>八百津町</t>
  </si>
  <si>
    <t>ヤオツチョウ</t>
  </si>
  <si>
    <t>川辺町</t>
  </si>
  <si>
    <t>カワベチョウ</t>
  </si>
  <si>
    <t>坂祝町</t>
  </si>
  <si>
    <t>サカホギチョウ</t>
  </si>
  <si>
    <t>飛騨市</t>
  </si>
  <si>
    <t>ヒダシ</t>
  </si>
  <si>
    <t>環境水道部水道課</t>
  </si>
  <si>
    <t>本巣市</t>
  </si>
  <si>
    <t>モトスシ</t>
  </si>
  <si>
    <t>上下水道部上下水道課</t>
  </si>
  <si>
    <t>郡上市</t>
  </si>
  <si>
    <t>グジョウシ</t>
  </si>
  <si>
    <t>環境水道部水道総務課</t>
  </si>
  <si>
    <t>下呂市</t>
  </si>
  <si>
    <t>ゲロシ</t>
  </si>
  <si>
    <t>海津市</t>
  </si>
  <si>
    <t>カイヅシ</t>
  </si>
  <si>
    <t>山県市</t>
  </si>
  <si>
    <t>瑞穂市</t>
  </si>
  <si>
    <t>ミズホシ</t>
  </si>
  <si>
    <t>富加町</t>
  </si>
  <si>
    <t>トミカチョウ</t>
  </si>
  <si>
    <t>ギフケン</t>
  </si>
  <si>
    <t>都市建築部水道企業課</t>
  </si>
  <si>
    <t>養老町</t>
  </si>
  <si>
    <t>ヨウロウチョウ</t>
  </si>
  <si>
    <t>熱海市</t>
  </si>
  <si>
    <t>アタミシ</t>
  </si>
  <si>
    <t>静岡県</t>
  </si>
  <si>
    <t>掛川市</t>
  </si>
  <si>
    <t>カケガワシ</t>
  </si>
  <si>
    <t>伊東市</t>
  </si>
  <si>
    <t>イトウシ</t>
  </si>
  <si>
    <t>浜松市</t>
  </si>
  <si>
    <t>ハママツシ</t>
  </si>
  <si>
    <t>静岡市</t>
  </si>
  <si>
    <t>シズオカシ</t>
  </si>
  <si>
    <t>東伊豆町</t>
  </si>
  <si>
    <t>富士市</t>
  </si>
  <si>
    <t>フジシ</t>
  </si>
  <si>
    <t>富士宮市</t>
  </si>
  <si>
    <t>フジノミヤシ</t>
  </si>
  <si>
    <t>沼津市</t>
  </si>
  <si>
    <t>ヌマヅシ</t>
  </si>
  <si>
    <t>水道部水道総務課</t>
  </si>
  <si>
    <t>大井上水道企業団</t>
  </si>
  <si>
    <t>三島市</t>
  </si>
  <si>
    <t>ミシマシ</t>
  </si>
  <si>
    <t>焼津市</t>
  </si>
  <si>
    <t>ヤイヅシ</t>
  </si>
  <si>
    <t>島田市</t>
  </si>
  <si>
    <t>シマダシ</t>
  </si>
  <si>
    <t>都市基盤部水道課</t>
  </si>
  <si>
    <t>裾野市</t>
  </si>
  <si>
    <t>スソノシ</t>
  </si>
  <si>
    <t>環境市民部上下水道経営課</t>
  </si>
  <si>
    <t>磐田市</t>
  </si>
  <si>
    <t>イワタシ</t>
  </si>
  <si>
    <t>小山町</t>
  </si>
  <si>
    <t>オヤマチョウ</t>
  </si>
  <si>
    <t>御殿場市</t>
  </si>
  <si>
    <t>ゴテンバシ</t>
  </si>
  <si>
    <t>環境部上水道課</t>
  </si>
  <si>
    <t>下田市</t>
  </si>
  <si>
    <t>シモダシ</t>
  </si>
  <si>
    <t>湖西市</t>
  </si>
  <si>
    <t>コサイシ</t>
  </si>
  <si>
    <t>環境部</t>
  </si>
  <si>
    <t>長泉町</t>
  </si>
  <si>
    <t>ナガイズミチョウ</t>
  </si>
  <si>
    <t>吉田町</t>
  </si>
  <si>
    <t>ヨシダチョウ</t>
  </si>
  <si>
    <t>藤枝市</t>
  </si>
  <si>
    <t>フジエダシ</t>
  </si>
  <si>
    <t>袋井市</t>
  </si>
  <si>
    <t>フクロイシ</t>
  </si>
  <si>
    <t>松崎町</t>
  </si>
  <si>
    <t>マツザキチョウ</t>
  </si>
  <si>
    <t>函南町</t>
  </si>
  <si>
    <t>カンナミチョウ</t>
  </si>
  <si>
    <t>西伊豆町</t>
  </si>
  <si>
    <t>ニシイズチョウ</t>
  </si>
  <si>
    <t>南伊豆町</t>
  </si>
  <si>
    <t>ミナミイズチョウ</t>
  </si>
  <si>
    <t>河津町</t>
  </si>
  <si>
    <t>カワヅチョウ</t>
  </si>
  <si>
    <t>水道温泉課</t>
  </si>
  <si>
    <t>御前崎市</t>
  </si>
  <si>
    <t>オマエザキシ</t>
  </si>
  <si>
    <t>市民生活部上下水道課</t>
  </si>
  <si>
    <t>伊豆市</t>
  </si>
  <si>
    <t>イズシ</t>
  </si>
  <si>
    <t>菊川市</t>
  </si>
  <si>
    <t>キクガワシ</t>
  </si>
  <si>
    <t>伊豆の国市</t>
  </si>
  <si>
    <t>イズノクニシ</t>
  </si>
  <si>
    <t>牧之原市</t>
  </si>
  <si>
    <t>マキノハラシ</t>
  </si>
  <si>
    <t>シズオカケン</t>
  </si>
  <si>
    <t>静岡県大井川広域水道企業団</t>
  </si>
  <si>
    <t>シズオカケンオオイガワ</t>
  </si>
  <si>
    <t>名古屋市</t>
  </si>
  <si>
    <t>ナゴヤシ</t>
  </si>
  <si>
    <t>愛知県</t>
  </si>
  <si>
    <t>豊橋市</t>
  </si>
  <si>
    <t>トヨハシシ</t>
  </si>
  <si>
    <t>半田市</t>
  </si>
  <si>
    <t>ハンダシ</t>
  </si>
  <si>
    <t>瀬戸市</t>
  </si>
  <si>
    <t>セトシ</t>
  </si>
  <si>
    <t>岡崎市</t>
  </si>
  <si>
    <t>オカザキシ</t>
  </si>
  <si>
    <t>犬山市</t>
  </si>
  <si>
    <t>イヌヤマシ</t>
  </si>
  <si>
    <t>一宮市</t>
  </si>
  <si>
    <t>イチノミヤシ</t>
  </si>
  <si>
    <t>蒲郡市</t>
  </si>
  <si>
    <t>ガマゴオリシ</t>
  </si>
  <si>
    <t>豊川市</t>
  </si>
  <si>
    <t>トヨカワシ</t>
  </si>
  <si>
    <t>津島市</t>
  </si>
  <si>
    <t>ツシマシ</t>
  </si>
  <si>
    <t>豊田市</t>
  </si>
  <si>
    <t>トヨタシ</t>
  </si>
  <si>
    <t>安城市</t>
  </si>
  <si>
    <t>アンジョウシ</t>
  </si>
  <si>
    <t>上下水道部水道業務課</t>
  </si>
  <si>
    <t>春日井市</t>
  </si>
  <si>
    <t>カスガイシ</t>
  </si>
  <si>
    <t>碧南市</t>
  </si>
  <si>
    <t>ヘキナンシ</t>
  </si>
  <si>
    <t>開発水道部水道課</t>
  </si>
  <si>
    <t>刈谷市</t>
  </si>
  <si>
    <t>カリヤシ</t>
  </si>
  <si>
    <t>水資源部</t>
  </si>
  <si>
    <t>常滑市</t>
  </si>
  <si>
    <t>トコナメシ</t>
  </si>
  <si>
    <t>新城市</t>
  </si>
  <si>
    <t>シンシロシ</t>
  </si>
  <si>
    <t>上下水道部経営課</t>
  </si>
  <si>
    <t>東海市</t>
  </si>
  <si>
    <t>トウカイシ</t>
  </si>
  <si>
    <t>知多市</t>
  </si>
  <si>
    <t>チタシ</t>
  </si>
  <si>
    <t>高浜市</t>
  </si>
  <si>
    <t>タカハマシ</t>
  </si>
  <si>
    <t>都市政策部</t>
  </si>
  <si>
    <t>武豊町</t>
  </si>
  <si>
    <t>タケトヨチョウ</t>
  </si>
  <si>
    <t>東浦町</t>
  </si>
  <si>
    <t>ヒガシウラチョウ</t>
  </si>
  <si>
    <t>尾張旭市</t>
  </si>
  <si>
    <t>オワリアサヒシ</t>
  </si>
  <si>
    <t>都市整備部上水道課</t>
  </si>
  <si>
    <t>海部南部水道企業団</t>
  </si>
  <si>
    <t>アマナンブ</t>
  </si>
  <si>
    <t>大府市</t>
  </si>
  <si>
    <t>オオブシ</t>
  </si>
  <si>
    <t>知立市</t>
  </si>
  <si>
    <t>チリュウシ</t>
  </si>
  <si>
    <t>阿久比町</t>
  </si>
  <si>
    <t>アグイチョウ</t>
  </si>
  <si>
    <t>建設経済部上下水道課</t>
  </si>
  <si>
    <t>小牧市</t>
  </si>
  <si>
    <t>コマキシ</t>
  </si>
  <si>
    <t>田原市</t>
  </si>
  <si>
    <t>タハラシ</t>
  </si>
  <si>
    <t>南知多町</t>
  </si>
  <si>
    <t>ミナミチタチョウ</t>
  </si>
  <si>
    <t>建設経済部水道課</t>
  </si>
  <si>
    <t>幸田町</t>
  </si>
  <si>
    <t>コウタチョウ</t>
  </si>
  <si>
    <t>環境経済部</t>
  </si>
  <si>
    <t>北名古屋水道企業団</t>
  </si>
  <si>
    <t>キタナゴヤ</t>
  </si>
  <si>
    <t>蟹江町</t>
  </si>
  <si>
    <t>カニエチョウ</t>
  </si>
  <si>
    <t>岩倉市</t>
  </si>
  <si>
    <t>イワクラシ</t>
  </si>
  <si>
    <t>丹羽広域事務組合</t>
  </si>
  <si>
    <t>江南市</t>
  </si>
  <si>
    <t>コウナンシ</t>
  </si>
  <si>
    <t>愛知中部水道企業団</t>
  </si>
  <si>
    <t>アイチチュウブ</t>
  </si>
  <si>
    <t>稲沢市</t>
  </si>
  <si>
    <t>イナザワシ</t>
  </si>
  <si>
    <t>愛西市</t>
  </si>
  <si>
    <t>アイサイシ</t>
  </si>
  <si>
    <t>清須市</t>
  </si>
  <si>
    <t>キヨスシ</t>
  </si>
  <si>
    <t>あま市</t>
  </si>
  <si>
    <t>アマシ</t>
  </si>
  <si>
    <t>西尾市</t>
  </si>
  <si>
    <t>ニシオシ</t>
  </si>
  <si>
    <t>アイチケン</t>
  </si>
  <si>
    <t>企業庁</t>
  </si>
  <si>
    <t>桑名市</t>
  </si>
  <si>
    <t>クワナシ</t>
  </si>
  <si>
    <t>三重県</t>
  </si>
  <si>
    <t>鳥羽市</t>
  </si>
  <si>
    <t>トバシ</t>
  </si>
  <si>
    <t>津市</t>
  </si>
  <si>
    <t>ツシ</t>
  </si>
  <si>
    <t>四日市市</t>
  </si>
  <si>
    <t>ヨッカイチシ</t>
  </si>
  <si>
    <t>熊野市</t>
  </si>
  <si>
    <t>クマノシ</t>
  </si>
  <si>
    <t>松阪市</t>
  </si>
  <si>
    <t>マツサカシ</t>
  </si>
  <si>
    <t>伊勢市</t>
  </si>
  <si>
    <t>イセシ</t>
  </si>
  <si>
    <t>鈴鹿市</t>
  </si>
  <si>
    <t>スズカシ</t>
  </si>
  <si>
    <t>尾鷲市</t>
  </si>
  <si>
    <t>オワセシ</t>
  </si>
  <si>
    <t>亀山市</t>
  </si>
  <si>
    <t>カメヤマシ</t>
  </si>
  <si>
    <t>菰野町</t>
  </si>
  <si>
    <t>コモノチョウ</t>
  </si>
  <si>
    <t>名張市</t>
  </si>
  <si>
    <t>ナバリシ</t>
  </si>
  <si>
    <t>川越町</t>
  </si>
  <si>
    <t>カワゴエチョウ</t>
  </si>
  <si>
    <t>アサヒチョウ</t>
  </si>
  <si>
    <t>東員町</t>
  </si>
  <si>
    <t>トウインチョウ</t>
  </si>
  <si>
    <t>玉城町</t>
  </si>
  <si>
    <t>タマキチョウ</t>
  </si>
  <si>
    <t>多気町</t>
  </si>
  <si>
    <t>タキチョウ</t>
  </si>
  <si>
    <t>明和町</t>
  </si>
  <si>
    <t>メイワチョウ</t>
  </si>
  <si>
    <t>いなべ市</t>
  </si>
  <si>
    <t>イナベシ</t>
  </si>
  <si>
    <t>志摩市</t>
  </si>
  <si>
    <t>シマシ</t>
  </si>
  <si>
    <t>伊賀市</t>
  </si>
  <si>
    <t>イガシ</t>
  </si>
  <si>
    <t>紀北町</t>
  </si>
  <si>
    <t>キホクチョウ</t>
  </si>
  <si>
    <t>南伊勢町</t>
  </si>
  <si>
    <t>ミナミイセチョウ</t>
  </si>
  <si>
    <t>木曽岬町</t>
  </si>
  <si>
    <t>キソサキチョウ</t>
  </si>
  <si>
    <t>大台町</t>
  </si>
  <si>
    <t>オオダイチョウ</t>
  </si>
  <si>
    <t>大紀町</t>
  </si>
  <si>
    <t>度会町</t>
  </si>
  <si>
    <t>ワタライチョウ</t>
  </si>
  <si>
    <t>御浜町</t>
  </si>
  <si>
    <t>水道事業</t>
  </si>
  <si>
    <t>紀宝町</t>
  </si>
  <si>
    <t>キホウチョウ</t>
  </si>
  <si>
    <t>環境衛生課</t>
  </si>
  <si>
    <t>ミエケン</t>
  </si>
  <si>
    <t>企業庁水道事業課</t>
  </si>
  <si>
    <t>大津市</t>
  </si>
  <si>
    <t>オオツシ</t>
  </si>
  <si>
    <t>関西地方支部</t>
  </si>
  <si>
    <t>滋賀県</t>
  </si>
  <si>
    <t>日野町</t>
  </si>
  <si>
    <t>ヒノチョウ</t>
  </si>
  <si>
    <t>彦根市</t>
  </si>
  <si>
    <t>ヒコネシ</t>
  </si>
  <si>
    <t>草津市</t>
  </si>
  <si>
    <t>クサツシ</t>
  </si>
  <si>
    <t>栗東市</t>
  </si>
  <si>
    <t>リットウシ</t>
  </si>
  <si>
    <t>長浜水道企業団</t>
  </si>
  <si>
    <t>ナガハマ</t>
  </si>
  <si>
    <t>近江八幡市</t>
  </si>
  <si>
    <t>オウミハチマンシ</t>
  </si>
  <si>
    <t>守山市</t>
  </si>
  <si>
    <t>モリヤマシ</t>
  </si>
  <si>
    <t>甲良町</t>
  </si>
  <si>
    <t>コウラチョウ</t>
  </si>
  <si>
    <t>愛知郡広域行政組合</t>
  </si>
  <si>
    <t>エチグン</t>
  </si>
  <si>
    <t>多賀町</t>
  </si>
  <si>
    <t>タガチョウ</t>
  </si>
  <si>
    <t>竜王町</t>
  </si>
  <si>
    <t>リュウオウチョウ</t>
  </si>
  <si>
    <t>野洲市</t>
  </si>
  <si>
    <t>ヤスシ</t>
  </si>
  <si>
    <t>みず事業所</t>
  </si>
  <si>
    <t>湖南市</t>
  </si>
  <si>
    <t>コナンシ</t>
  </si>
  <si>
    <t>甲賀市</t>
  </si>
  <si>
    <t>コウカシ</t>
  </si>
  <si>
    <t>高島市</t>
  </si>
  <si>
    <t>タカシマシ</t>
  </si>
  <si>
    <t>米原市</t>
  </si>
  <si>
    <t>マイバラシ</t>
  </si>
  <si>
    <t>東近江市</t>
  </si>
  <si>
    <t>ヒガシオウミシ</t>
  </si>
  <si>
    <t>豊郷町</t>
  </si>
  <si>
    <t>トヨサトチョウ</t>
  </si>
  <si>
    <t>シガケン</t>
  </si>
  <si>
    <t>京都市</t>
  </si>
  <si>
    <t>キョウトシ</t>
  </si>
  <si>
    <t>京都府</t>
  </si>
  <si>
    <t>長岡京市</t>
  </si>
  <si>
    <t>ナガオカキョウシ</t>
  </si>
  <si>
    <t>向日市</t>
  </si>
  <si>
    <t>ムコウシ</t>
  </si>
  <si>
    <t>宇治市</t>
  </si>
  <si>
    <t>ウジシ</t>
  </si>
  <si>
    <t>城陽市</t>
  </si>
  <si>
    <t>ジョウヨウシ</t>
  </si>
  <si>
    <t>八幡市</t>
  </si>
  <si>
    <t>ヤワタシ</t>
  </si>
  <si>
    <t>京田辺市</t>
  </si>
  <si>
    <t>キョウタナベシ</t>
  </si>
  <si>
    <t>精華町</t>
  </si>
  <si>
    <t>セイカチョウ</t>
  </si>
  <si>
    <t>亀岡市</t>
  </si>
  <si>
    <t>カメオカシ</t>
  </si>
  <si>
    <t>綾部市</t>
  </si>
  <si>
    <t>アヤベシ</t>
  </si>
  <si>
    <t>福知山市</t>
  </si>
  <si>
    <t>フクチヤマシ</t>
  </si>
  <si>
    <t>舞鶴市</t>
  </si>
  <si>
    <t>マイヅルシ</t>
  </si>
  <si>
    <t>宮津市</t>
  </si>
  <si>
    <t>ミヤヅシ</t>
  </si>
  <si>
    <t>大山崎町</t>
  </si>
  <si>
    <t>オオヤマザキチョウ</t>
  </si>
  <si>
    <t>環境事業部上下水道課</t>
  </si>
  <si>
    <t>久御山町</t>
  </si>
  <si>
    <t>クミヤマチョウ</t>
  </si>
  <si>
    <t>宇治田原町</t>
  </si>
  <si>
    <t>ウジタワラチョウ</t>
  </si>
  <si>
    <t>井手町</t>
  </si>
  <si>
    <t>イデチョウ</t>
  </si>
  <si>
    <t>京丹後市</t>
  </si>
  <si>
    <t>キョウタンゴシ</t>
  </si>
  <si>
    <t>南丹市</t>
  </si>
  <si>
    <t>ナンタンシ</t>
  </si>
  <si>
    <t>与謝野町</t>
  </si>
  <si>
    <t>ヨサノチョウ</t>
  </si>
  <si>
    <t>木津川市</t>
  </si>
  <si>
    <t>キヅガワシ</t>
  </si>
  <si>
    <t>京丹波町</t>
  </si>
  <si>
    <t>キョウタンバチョウ</t>
  </si>
  <si>
    <t>キョウトフ</t>
  </si>
  <si>
    <t>大阪市</t>
  </si>
  <si>
    <t>オオサカシ</t>
  </si>
  <si>
    <t>大阪府</t>
  </si>
  <si>
    <t>堺市</t>
  </si>
  <si>
    <t>池田市</t>
  </si>
  <si>
    <t>イケダシ</t>
  </si>
  <si>
    <t>箕面市</t>
  </si>
  <si>
    <t>ミノオシ</t>
  </si>
  <si>
    <t>豊中市</t>
  </si>
  <si>
    <t>トヨナカシ</t>
  </si>
  <si>
    <t>吹田市</t>
  </si>
  <si>
    <t>スイタシ</t>
  </si>
  <si>
    <t>摂津市</t>
  </si>
  <si>
    <t>セッツシ</t>
  </si>
  <si>
    <t>茨木市</t>
  </si>
  <si>
    <t>イバラキシ</t>
  </si>
  <si>
    <t>高槻市</t>
  </si>
  <si>
    <t>タカツキシ</t>
  </si>
  <si>
    <t>島本町</t>
  </si>
  <si>
    <t>シマモトチョウ</t>
  </si>
  <si>
    <t>枚方市</t>
  </si>
  <si>
    <t>ヒラカタシ</t>
  </si>
  <si>
    <t>寝屋川市</t>
  </si>
  <si>
    <t>ネヤガワシ</t>
  </si>
  <si>
    <t>守口市</t>
  </si>
  <si>
    <t>モリグチシ</t>
  </si>
  <si>
    <t>門真市</t>
  </si>
  <si>
    <t>カドマシ</t>
  </si>
  <si>
    <t>大東市</t>
  </si>
  <si>
    <t>ダイトウシ</t>
  </si>
  <si>
    <t>交野市</t>
  </si>
  <si>
    <t>カタノシ</t>
  </si>
  <si>
    <t>東大阪市</t>
  </si>
  <si>
    <t>ヒガシオオサカシ</t>
  </si>
  <si>
    <t>上下水道局水道総務部</t>
  </si>
  <si>
    <t>八尾市</t>
  </si>
  <si>
    <t>ヤオシ</t>
  </si>
  <si>
    <t>柏原市</t>
  </si>
  <si>
    <t>カシワラシ</t>
  </si>
  <si>
    <t>松原市</t>
  </si>
  <si>
    <t>マツバラシ</t>
  </si>
  <si>
    <t>羽曳野市</t>
  </si>
  <si>
    <t>ハビキノシ</t>
  </si>
  <si>
    <t>富田林市</t>
  </si>
  <si>
    <t>トンダバヤシシ</t>
  </si>
  <si>
    <t>河内長野市</t>
  </si>
  <si>
    <t>カワチナガノシ</t>
  </si>
  <si>
    <t>和泉市</t>
  </si>
  <si>
    <t>イズミシ</t>
  </si>
  <si>
    <t>泉大津市</t>
  </si>
  <si>
    <t>イズミオオツシ</t>
  </si>
  <si>
    <t>都市政策部水道課</t>
  </si>
  <si>
    <t>高石市</t>
  </si>
  <si>
    <t>タカイシシ</t>
  </si>
  <si>
    <t>岸和田市</t>
  </si>
  <si>
    <t>キシワダシ</t>
  </si>
  <si>
    <t>貝塚市</t>
  </si>
  <si>
    <t>カイヅカシ</t>
  </si>
  <si>
    <t>泉佐野市</t>
  </si>
  <si>
    <t>イズミサノシ</t>
  </si>
  <si>
    <t>ミサキチョウ</t>
  </si>
  <si>
    <t>大阪広域水道企業団</t>
  </si>
  <si>
    <t>オオサカ</t>
  </si>
  <si>
    <t>能勢町</t>
  </si>
  <si>
    <t>ノセチョウ</t>
  </si>
  <si>
    <t>神戸市</t>
  </si>
  <si>
    <t>コウベシ</t>
  </si>
  <si>
    <t>兵庫県</t>
  </si>
  <si>
    <t>尼崎市</t>
  </si>
  <si>
    <t>アマガサキシ</t>
  </si>
  <si>
    <t>高砂市</t>
  </si>
  <si>
    <t>タカサゴシ</t>
  </si>
  <si>
    <t>豊岡市</t>
  </si>
  <si>
    <t>トヨオカシ</t>
  </si>
  <si>
    <t>西宮市</t>
  </si>
  <si>
    <t>ニシノミヤシ</t>
  </si>
  <si>
    <t>姫路市</t>
  </si>
  <si>
    <t>ヒメジシ</t>
  </si>
  <si>
    <t>明石市</t>
  </si>
  <si>
    <t>アカシシ</t>
  </si>
  <si>
    <t>伊丹市</t>
  </si>
  <si>
    <t>イタミシ</t>
  </si>
  <si>
    <t>芦屋市</t>
  </si>
  <si>
    <t>アシヤシ</t>
  </si>
  <si>
    <t>三田市</t>
  </si>
  <si>
    <t>サンダシ</t>
  </si>
  <si>
    <t>西播磨水道企業団</t>
  </si>
  <si>
    <t>ニシハリマ</t>
  </si>
  <si>
    <t>赤穂市</t>
  </si>
  <si>
    <t>アコウシ</t>
  </si>
  <si>
    <t>宝塚市</t>
  </si>
  <si>
    <t>タカラヅカシ</t>
  </si>
  <si>
    <t>加古川市</t>
  </si>
  <si>
    <t>カコガワシ</t>
  </si>
  <si>
    <t>川西市</t>
  </si>
  <si>
    <t>カワニシシ</t>
  </si>
  <si>
    <t>西脇市</t>
  </si>
  <si>
    <t>ニシワキシ</t>
  </si>
  <si>
    <t>建設水道部経営管理課</t>
  </si>
  <si>
    <t>加西市</t>
  </si>
  <si>
    <t>カサイシ</t>
  </si>
  <si>
    <t>三木市</t>
  </si>
  <si>
    <t>ミキシ</t>
  </si>
  <si>
    <t>小野市</t>
  </si>
  <si>
    <t>オノシ</t>
  </si>
  <si>
    <t>太子町</t>
  </si>
  <si>
    <t>タイシチョウ</t>
  </si>
  <si>
    <t>市川町</t>
  </si>
  <si>
    <t>イチカワチョウ</t>
  </si>
  <si>
    <t>稲美町</t>
  </si>
  <si>
    <t>イナミチョウ</t>
  </si>
  <si>
    <t>地域整備部水道課</t>
  </si>
  <si>
    <t>猪名川町</t>
  </si>
  <si>
    <t>イナガワチョウ</t>
  </si>
  <si>
    <t>まちづくり部上下水道課</t>
  </si>
  <si>
    <t>播磨町</t>
  </si>
  <si>
    <t>ハリマチョウ</t>
  </si>
  <si>
    <t>上下水道グループ</t>
  </si>
  <si>
    <t>播磨高原広域事務組合</t>
  </si>
  <si>
    <t>ハリマコウゲン</t>
  </si>
  <si>
    <t>養父市</t>
  </si>
  <si>
    <t>ヤブシ</t>
  </si>
  <si>
    <t>まち整備部</t>
  </si>
  <si>
    <t>丹波市</t>
  </si>
  <si>
    <t>タンバシ</t>
  </si>
  <si>
    <t>香美町</t>
  </si>
  <si>
    <t>カミチョウ</t>
  </si>
  <si>
    <t>宍粟市</t>
  </si>
  <si>
    <t>シソウシ</t>
  </si>
  <si>
    <t>朝来市</t>
  </si>
  <si>
    <t>アサゴシ</t>
  </si>
  <si>
    <t>新温泉町</t>
  </si>
  <si>
    <t>シンオンセンチョウ</t>
  </si>
  <si>
    <t>たつの市</t>
  </si>
  <si>
    <t>タツノシ</t>
  </si>
  <si>
    <t>多可町</t>
  </si>
  <si>
    <t>タカチョウ</t>
  </si>
  <si>
    <t>加東市</t>
  </si>
  <si>
    <t>カトウシ</t>
  </si>
  <si>
    <t>神河町</t>
  </si>
  <si>
    <t>佐用町</t>
  </si>
  <si>
    <t>サヨウチョウ</t>
  </si>
  <si>
    <t>阪神水道企業団</t>
  </si>
  <si>
    <t>ハンシン</t>
  </si>
  <si>
    <t>ヒョウゴケン</t>
  </si>
  <si>
    <t>企業庁水道課</t>
  </si>
  <si>
    <t>淡路広域水道企業団</t>
  </si>
  <si>
    <t>アワジ</t>
  </si>
  <si>
    <t>福崎町</t>
  </si>
  <si>
    <t>フクサキチョウ</t>
  </si>
  <si>
    <t>上郡町</t>
  </si>
  <si>
    <t>カミゴオリチョウ</t>
  </si>
  <si>
    <t>奈良市</t>
  </si>
  <si>
    <t>ナラシ</t>
  </si>
  <si>
    <t>奈良県</t>
  </si>
  <si>
    <t>大和郡山市</t>
  </si>
  <si>
    <t>ヤマトコオリヤマシ</t>
  </si>
  <si>
    <t>橿原市</t>
  </si>
  <si>
    <t>カシハラシ</t>
  </si>
  <si>
    <t>大和高田市</t>
  </si>
  <si>
    <t>ヤマトタカダシ</t>
  </si>
  <si>
    <t>天理市</t>
  </si>
  <si>
    <t>テンリシ</t>
  </si>
  <si>
    <t>桜井市</t>
  </si>
  <si>
    <t>サクライシ</t>
  </si>
  <si>
    <t>御所市</t>
  </si>
  <si>
    <t>ゴセシ</t>
  </si>
  <si>
    <t>生駒市</t>
  </si>
  <si>
    <t>イコマシ</t>
  </si>
  <si>
    <t>広陵町</t>
  </si>
  <si>
    <t>コウリョウチョウ</t>
  </si>
  <si>
    <t>五條市</t>
  </si>
  <si>
    <t>ゴジョウシ</t>
  </si>
  <si>
    <t>斑鳩町</t>
  </si>
  <si>
    <t>イカルガチョウ</t>
  </si>
  <si>
    <t>王寺町</t>
  </si>
  <si>
    <t>オウジチョウ</t>
  </si>
  <si>
    <t>水道部上下水道課</t>
  </si>
  <si>
    <t>大淀町</t>
  </si>
  <si>
    <t>オオヨドチョウ</t>
  </si>
  <si>
    <t>下市町</t>
  </si>
  <si>
    <t>シモイチチョウ</t>
  </si>
  <si>
    <t>三郷町</t>
  </si>
  <si>
    <t>サンゴウチョウ</t>
  </si>
  <si>
    <t>平群町</t>
  </si>
  <si>
    <t>ヘグリチョウ</t>
  </si>
  <si>
    <t>高取町</t>
  </si>
  <si>
    <t>タカトリチョウ</t>
  </si>
  <si>
    <t>事業課</t>
  </si>
  <si>
    <t>河合町</t>
  </si>
  <si>
    <t>カワイチョウ</t>
  </si>
  <si>
    <t>香芝市</t>
  </si>
  <si>
    <t>カシバシ</t>
  </si>
  <si>
    <t>吉野町</t>
  </si>
  <si>
    <t>ヨシノチョウ</t>
  </si>
  <si>
    <t>暮らし環境整備課</t>
  </si>
  <si>
    <t>上牧町</t>
  </si>
  <si>
    <t>カンマキチョウ</t>
  </si>
  <si>
    <t>明日香村</t>
  </si>
  <si>
    <t>アスカムラ</t>
  </si>
  <si>
    <t>地域づくり課</t>
  </si>
  <si>
    <t>安堵町</t>
  </si>
  <si>
    <t>アンドチョウ</t>
  </si>
  <si>
    <t>葛城市</t>
  </si>
  <si>
    <t>カツラギシ</t>
  </si>
  <si>
    <t>宇陀市</t>
  </si>
  <si>
    <t>ウダシ</t>
  </si>
  <si>
    <t>ナラケン</t>
  </si>
  <si>
    <t>天理教営繕部</t>
  </si>
  <si>
    <t>テンリキョウ</t>
  </si>
  <si>
    <t>和歌山市</t>
  </si>
  <si>
    <t>ワカヤマシ</t>
  </si>
  <si>
    <t>和歌山県</t>
  </si>
  <si>
    <t>新宮市</t>
  </si>
  <si>
    <t>シングウシ</t>
  </si>
  <si>
    <t>高野町</t>
  </si>
  <si>
    <t>コウヤチョウ</t>
  </si>
  <si>
    <t>田辺市</t>
  </si>
  <si>
    <t>タナベシ</t>
  </si>
  <si>
    <t>橋本市</t>
  </si>
  <si>
    <t>ハシモトシ</t>
  </si>
  <si>
    <t>白浜町</t>
  </si>
  <si>
    <t>シラハマチョウ</t>
  </si>
  <si>
    <t>串本町</t>
  </si>
  <si>
    <t>クシモトチョウ</t>
  </si>
  <si>
    <t>有田市</t>
  </si>
  <si>
    <t>アリダシ</t>
  </si>
  <si>
    <t>御坊市</t>
  </si>
  <si>
    <t>ゴボウシ</t>
  </si>
  <si>
    <t>那智勝浦町</t>
  </si>
  <si>
    <t>ナチカツウラチョウ</t>
  </si>
  <si>
    <t>かつらぎ町</t>
  </si>
  <si>
    <t>カツラギチョウ</t>
  </si>
  <si>
    <t>すさみ町</t>
  </si>
  <si>
    <t>スサミチョウ</t>
  </si>
  <si>
    <t>岩出市</t>
  </si>
  <si>
    <t>イワデシ</t>
  </si>
  <si>
    <t>太地町</t>
  </si>
  <si>
    <t>タイジチョウ</t>
  </si>
  <si>
    <t>上富田町</t>
  </si>
  <si>
    <t>カミトンダチョウ</t>
  </si>
  <si>
    <t>湯浅町</t>
  </si>
  <si>
    <t>ユアサチョウ</t>
  </si>
  <si>
    <t>海南市</t>
  </si>
  <si>
    <t>カイナンシ</t>
  </si>
  <si>
    <t>紀の川市</t>
  </si>
  <si>
    <t>キノカワシ</t>
  </si>
  <si>
    <t>紀美野町</t>
  </si>
  <si>
    <t>キミノチョウ</t>
  </si>
  <si>
    <t>有田川町</t>
  </si>
  <si>
    <t>アリダガワチョウ</t>
  </si>
  <si>
    <t>由良町</t>
  </si>
  <si>
    <t>ユラチョウ</t>
  </si>
  <si>
    <t>みなべ町</t>
  </si>
  <si>
    <t>ミナベチョウ</t>
  </si>
  <si>
    <t>印南町</t>
  </si>
  <si>
    <t>日高川町</t>
  </si>
  <si>
    <t>ヒダカガワチョウ</t>
  </si>
  <si>
    <t>鳥取市</t>
  </si>
  <si>
    <t>トットリシ</t>
  </si>
  <si>
    <t>中国四国地方支部</t>
  </si>
  <si>
    <t>鳥取県</t>
  </si>
  <si>
    <t>米子市</t>
  </si>
  <si>
    <t>ヨナゴシ</t>
  </si>
  <si>
    <t>倉吉市</t>
  </si>
  <si>
    <t>クラヨシシ</t>
  </si>
  <si>
    <t>智頭町</t>
  </si>
  <si>
    <t>チヅチョウ</t>
  </si>
  <si>
    <t>三朝町</t>
  </si>
  <si>
    <t>ミササチョウ</t>
  </si>
  <si>
    <t>大山町</t>
  </si>
  <si>
    <t>ダイセンチョウ</t>
  </si>
  <si>
    <t>南部町</t>
  </si>
  <si>
    <t>ナンブチョウ</t>
  </si>
  <si>
    <t>伯耆町</t>
  </si>
  <si>
    <t>ホウキチョウ</t>
  </si>
  <si>
    <t>松江市</t>
  </si>
  <si>
    <t>マツエシ</t>
  </si>
  <si>
    <t>島根県</t>
  </si>
  <si>
    <t>益田市</t>
  </si>
  <si>
    <t>マスダシ</t>
  </si>
  <si>
    <t>浜田市</t>
  </si>
  <si>
    <t>ハマダシ</t>
  </si>
  <si>
    <t>安来市</t>
  </si>
  <si>
    <t>ヤスギシ</t>
  </si>
  <si>
    <t>大田市</t>
  </si>
  <si>
    <t>オオダシ</t>
  </si>
  <si>
    <t>津和野町</t>
  </si>
  <si>
    <t>ツワノチョウ</t>
  </si>
  <si>
    <t>環境生活課</t>
  </si>
  <si>
    <t>出雲市</t>
  </si>
  <si>
    <t>イズモシ</t>
  </si>
  <si>
    <t>江津市</t>
  </si>
  <si>
    <t>ゴウツシ</t>
  </si>
  <si>
    <t>斐川宍道水道企業団</t>
  </si>
  <si>
    <t>ヒカワシンジ</t>
  </si>
  <si>
    <t>雲南市</t>
  </si>
  <si>
    <t>ウンナンシ</t>
  </si>
  <si>
    <t>隠岐の島町</t>
  </si>
  <si>
    <t>オキノシマチョウ</t>
  </si>
  <si>
    <t>奥出雲町</t>
  </si>
  <si>
    <t>オクイズモチョウ</t>
  </si>
  <si>
    <t>吉賀町</t>
  </si>
  <si>
    <t>ヨシカチョウ</t>
  </si>
  <si>
    <t>西ノ島町</t>
  </si>
  <si>
    <t>ニシノシマチョウ</t>
  </si>
  <si>
    <t>環境整備課</t>
  </si>
  <si>
    <t>飯南町</t>
  </si>
  <si>
    <t>イイナンチョウ</t>
  </si>
  <si>
    <t>海士町</t>
  </si>
  <si>
    <t>アマチョウ</t>
  </si>
  <si>
    <t>邑南町</t>
  </si>
  <si>
    <t>オオナンチョウ</t>
  </si>
  <si>
    <t>川本町</t>
  </si>
  <si>
    <t>カワモトチョウ</t>
  </si>
  <si>
    <t>美郷町</t>
  </si>
  <si>
    <t>ミサトチョウ</t>
  </si>
  <si>
    <t>シマネケン</t>
  </si>
  <si>
    <t>知夫村</t>
  </si>
  <si>
    <t>チブムラ</t>
  </si>
  <si>
    <t>和気町</t>
  </si>
  <si>
    <t>ワケチョウ</t>
  </si>
  <si>
    <t>岡山県</t>
  </si>
  <si>
    <t>新見市</t>
  </si>
  <si>
    <t>ニイミシ</t>
  </si>
  <si>
    <t>早島町</t>
  </si>
  <si>
    <t>ハヤシマチョウ</t>
  </si>
  <si>
    <t>総社市</t>
  </si>
  <si>
    <t>ソウジャシ</t>
  </si>
  <si>
    <t>高梁市</t>
  </si>
  <si>
    <t>タカハシシ</t>
  </si>
  <si>
    <t>岡山市</t>
  </si>
  <si>
    <t>オカヤマシ</t>
  </si>
  <si>
    <t>津山市</t>
  </si>
  <si>
    <t>ツヤマシ</t>
  </si>
  <si>
    <t>笠岡市</t>
  </si>
  <si>
    <t>カサオカシ</t>
  </si>
  <si>
    <t>玉野市</t>
  </si>
  <si>
    <t>タマノシ</t>
  </si>
  <si>
    <t>井原市</t>
  </si>
  <si>
    <t>イバラシ</t>
  </si>
  <si>
    <t>勝央町</t>
  </si>
  <si>
    <t>ショウオウチョウ</t>
  </si>
  <si>
    <t>里庄町</t>
  </si>
  <si>
    <t>サトショウチョウ</t>
  </si>
  <si>
    <t>鏡野町</t>
  </si>
  <si>
    <t>カガミノチョウ</t>
  </si>
  <si>
    <t>倉敷市</t>
  </si>
  <si>
    <t>クラシキシ</t>
  </si>
  <si>
    <t>矢掛町</t>
  </si>
  <si>
    <t>ヤカゲチョウ</t>
  </si>
  <si>
    <t>奈義町</t>
  </si>
  <si>
    <t>ナギチョウ</t>
  </si>
  <si>
    <t>瀬戸内市</t>
  </si>
  <si>
    <t>セトウチシ</t>
  </si>
  <si>
    <t>備前市</t>
  </si>
  <si>
    <t>ビゼンシ</t>
  </si>
  <si>
    <t>美作市</t>
  </si>
  <si>
    <t>ミマサカシ</t>
  </si>
  <si>
    <t>真庭市</t>
  </si>
  <si>
    <t>マニワシ</t>
  </si>
  <si>
    <t>吉備中央町</t>
  </si>
  <si>
    <t>キビチュウオウチョウ</t>
  </si>
  <si>
    <t>水道課上水道班</t>
  </si>
  <si>
    <t>赤磐市</t>
  </si>
  <si>
    <t>アカイワシ</t>
  </si>
  <si>
    <t>建設事業部</t>
  </si>
  <si>
    <t>浅口市</t>
  </si>
  <si>
    <t>アサクチシ</t>
  </si>
  <si>
    <t>美咲町</t>
  </si>
  <si>
    <t>久米南町</t>
  </si>
  <si>
    <t>クメナンチョウ</t>
  </si>
  <si>
    <t>新庄村</t>
  </si>
  <si>
    <t>シンジョウソン</t>
  </si>
  <si>
    <t>岡山県南部水道企業団</t>
  </si>
  <si>
    <t>オカヤマケンナンブ</t>
  </si>
  <si>
    <t>備南水道企業団</t>
  </si>
  <si>
    <t>ビナン</t>
  </si>
  <si>
    <t>岡山県西南水道企業団</t>
  </si>
  <si>
    <t>オカヤマケンセイナン</t>
  </si>
  <si>
    <t>岡山県広域水道企業団</t>
  </si>
  <si>
    <t>オカヤマケンコウイキ</t>
  </si>
  <si>
    <t>広島県</t>
  </si>
  <si>
    <t>大竹市</t>
  </si>
  <si>
    <t>オオタケシ</t>
  </si>
  <si>
    <t>海田町</t>
  </si>
  <si>
    <t>カイタチョウ</t>
  </si>
  <si>
    <t>広島市</t>
  </si>
  <si>
    <t>ヒロシマシ</t>
  </si>
  <si>
    <t>水道局水道課</t>
  </si>
  <si>
    <t>呉市</t>
  </si>
  <si>
    <t>クレシ</t>
  </si>
  <si>
    <t>福山市</t>
  </si>
  <si>
    <t>フクヤマシ</t>
  </si>
  <si>
    <t>尾道市</t>
  </si>
  <si>
    <t>オノミチシ</t>
  </si>
  <si>
    <t>ミヨシシ</t>
  </si>
  <si>
    <t>ヒロシマケン</t>
  </si>
  <si>
    <t>下関市</t>
  </si>
  <si>
    <t>シモノセキシ</t>
  </si>
  <si>
    <t>山口県</t>
  </si>
  <si>
    <t>宇部市</t>
  </si>
  <si>
    <t>ウベシ</t>
  </si>
  <si>
    <t>山口市</t>
  </si>
  <si>
    <t>ヤマグチシ</t>
  </si>
  <si>
    <t>萩市</t>
  </si>
  <si>
    <t>ハギシ</t>
  </si>
  <si>
    <t>防府市</t>
  </si>
  <si>
    <t>ホウフシ</t>
  </si>
  <si>
    <t>下松市</t>
  </si>
  <si>
    <t>クダマツシ</t>
  </si>
  <si>
    <t>岩国市</t>
  </si>
  <si>
    <t>イワクニシ</t>
  </si>
  <si>
    <t>光市</t>
  </si>
  <si>
    <t>ヒカリシ</t>
  </si>
  <si>
    <t>長門市</t>
  </si>
  <si>
    <t>ナガトシ</t>
  </si>
  <si>
    <t>柳井市</t>
  </si>
  <si>
    <t>ヤナイシ</t>
  </si>
  <si>
    <t>美祢市</t>
  </si>
  <si>
    <t>ミネシ</t>
  </si>
  <si>
    <t>田布施・平生水道企業団</t>
  </si>
  <si>
    <t>タブセ・ヒラオ</t>
  </si>
  <si>
    <t>周南市</t>
  </si>
  <si>
    <t>シュウナンシ</t>
  </si>
  <si>
    <t>山陽小野田市</t>
  </si>
  <si>
    <t>サンヨウオノダシ</t>
  </si>
  <si>
    <t>和木町</t>
  </si>
  <si>
    <t>ワキチョウ</t>
  </si>
  <si>
    <t>柳井地域広域水道企業団</t>
  </si>
  <si>
    <t>ヤナイチイキ</t>
  </si>
  <si>
    <t>周防大島町</t>
  </si>
  <si>
    <t>スオウオオシマチョウ</t>
  </si>
  <si>
    <t>徳島市</t>
  </si>
  <si>
    <t>トクシマシ</t>
  </si>
  <si>
    <t>徳島県</t>
  </si>
  <si>
    <t>鳴門市</t>
  </si>
  <si>
    <t>ナルトシ</t>
  </si>
  <si>
    <t>牟岐町</t>
  </si>
  <si>
    <t>ムギチョウ</t>
  </si>
  <si>
    <t>小松島市</t>
  </si>
  <si>
    <t>コマツシマシ</t>
  </si>
  <si>
    <t>北島町</t>
  </si>
  <si>
    <t>キタジマチョウ</t>
  </si>
  <si>
    <t>松茂町</t>
  </si>
  <si>
    <t>マツシゲチョウ</t>
  </si>
  <si>
    <t>藍住町</t>
  </si>
  <si>
    <t>アイズミチョウ</t>
  </si>
  <si>
    <t>阿南市</t>
  </si>
  <si>
    <t>アナンシ</t>
  </si>
  <si>
    <t>石井町</t>
  </si>
  <si>
    <t>イシイチョウ</t>
  </si>
  <si>
    <t>板野町</t>
  </si>
  <si>
    <t>イタノチョウ</t>
  </si>
  <si>
    <t>上板町</t>
  </si>
  <si>
    <t>カミイタチョウ</t>
  </si>
  <si>
    <t>吉野川市</t>
  </si>
  <si>
    <t>ヨシノガワシ</t>
  </si>
  <si>
    <t>つるぎ町</t>
  </si>
  <si>
    <t>ツルギチョウ</t>
  </si>
  <si>
    <t>美馬市</t>
  </si>
  <si>
    <t>ミマシ</t>
  </si>
  <si>
    <t>阿波市</t>
  </si>
  <si>
    <t>アワシ</t>
  </si>
  <si>
    <t>三好市</t>
  </si>
  <si>
    <t>美波町</t>
  </si>
  <si>
    <t>ミナミチョウ</t>
  </si>
  <si>
    <t>海陽町</t>
  </si>
  <si>
    <t>カイヨウチョウ</t>
  </si>
  <si>
    <t>東みよし町</t>
  </si>
  <si>
    <t>ヒガシミヨシチョウ</t>
  </si>
  <si>
    <t>環境課</t>
  </si>
  <si>
    <t>香川県広域水道企業団</t>
  </si>
  <si>
    <t>カガワケン</t>
  </si>
  <si>
    <t>香川県</t>
  </si>
  <si>
    <t>直島町</t>
  </si>
  <si>
    <t>ナオシマチョウ</t>
  </si>
  <si>
    <t>宇和島市</t>
  </si>
  <si>
    <t>ウワジマシ</t>
  </si>
  <si>
    <t>愛媛県</t>
  </si>
  <si>
    <t>八幡浜市</t>
  </si>
  <si>
    <t>ヤワタハマシ</t>
  </si>
  <si>
    <t>松山市</t>
  </si>
  <si>
    <t>マツヤマシ</t>
  </si>
  <si>
    <t>今治市</t>
  </si>
  <si>
    <t>イマバリシ</t>
  </si>
  <si>
    <t>マサキチョウ</t>
  </si>
  <si>
    <t>新居浜市</t>
  </si>
  <si>
    <t>ニイハマシ</t>
  </si>
  <si>
    <t>大洲市</t>
  </si>
  <si>
    <t>オオズシ</t>
  </si>
  <si>
    <t>伊予市</t>
  </si>
  <si>
    <t>イヨシ</t>
  </si>
  <si>
    <t>内子町</t>
  </si>
  <si>
    <t>ウチコチョウ</t>
  </si>
  <si>
    <t>建設デザイン課</t>
  </si>
  <si>
    <t>砥部町</t>
  </si>
  <si>
    <t>トベチョウ</t>
  </si>
  <si>
    <t>四国中央市</t>
  </si>
  <si>
    <t>シコクチュウオウシ</t>
  </si>
  <si>
    <t>西予市</t>
  </si>
  <si>
    <t>セイヨシ</t>
  </si>
  <si>
    <t>東温市</t>
  </si>
  <si>
    <t>トウオンシ</t>
  </si>
  <si>
    <t>愛南町</t>
  </si>
  <si>
    <t>アイナンチョウ</t>
  </si>
  <si>
    <t>西条市</t>
  </si>
  <si>
    <t>サイジョウシ</t>
  </si>
  <si>
    <t>水道業務課</t>
  </si>
  <si>
    <t>上島町</t>
  </si>
  <si>
    <t>カミジマチョウ</t>
  </si>
  <si>
    <t>伊方町</t>
  </si>
  <si>
    <t>イカタチョウ</t>
  </si>
  <si>
    <t>鬼北町</t>
  </si>
  <si>
    <t>南予水道企業団</t>
  </si>
  <si>
    <t>ナンヨ</t>
  </si>
  <si>
    <t>津島水道企業団</t>
  </si>
  <si>
    <t>ツシマ</t>
  </si>
  <si>
    <t>久万高原町</t>
  </si>
  <si>
    <t>クマコウゲンチョウ</t>
  </si>
  <si>
    <t>高知市</t>
  </si>
  <si>
    <t>コウチシ</t>
  </si>
  <si>
    <t>高知県</t>
  </si>
  <si>
    <t>須崎市</t>
  </si>
  <si>
    <t>スサキシ</t>
  </si>
  <si>
    <t>宿毛市</t>
  </si>
  <si>
    <t>スクモシ</t>
  </si>
  <si>
    <t>安芸市</t>
  </si>
  <si>
    <t>アキシ</t>
  </si>
  <si>
    <t>室戸市</t>
  </si>
  <si>
    <t>ムロトシ</t>
  </si>
  <si>
    <t>佐川町</t>
  </si>
  <si>
    <t>サカワチョウ</t>
  </si>
  <si>
    <t>土佐市</t>
  </si>
  <si>
    <t>トサシ</t>
  </si>
  <si>
    <t>南国市</t>
  </si>
  <si>
    <t>ナンコクシ</t>
  </si>
  <si>
    <t>香南市</t>
  </si>
  <si>
    <t>四万十町</t>
  </si>
  <si>
    <t>シマントチョウ</t>
  </si>
  <si>
    <t>香美市</t>
  </si>
  <si>
    <t>カミシ</t>
  </si>
  <si>
    <t>四万十市</t>
  </si>
  <si>
    <t>シマントシ</t>
  </si>
  <si>
    <t>中土佐町</t>
  </si>
  <si>
    <t>ナカトサチョウ</t>
  </si>
  <si>
    <t>町民環境課</t>
  </si>
  <si>
    <t>北九州市</t>
  </si>
  <si>
    <t>キタキュウシュウシ</t>
  </si>
  <si>
    <t>九州地方支部</t>
  </si>
  <si>
    <t>福岡県</t>
  </si>
  <si>
    <t>福岡市</t>
  </si>
  <si>
    <t>フクオカシ</t>
  </si>
  <si>
    <t>大牟田市</t>
  </si>
  <si>
    <t>オオムタシ</t>
  </si>
  <si>
    <t>久留米市</t>
  </si>
  <si>
    <t>クルメシ</t>
  </si>
  <si>
    <t>直方市</t>
  </si>
  <si>
    <t>ノオガタシ</t>
  </si>
  <si>
    <t>上下水道・環境部</t>
  </si>
  <si>
    <t>飯塚市</t>
  </si>
  <si>
    <t>イイヅカシ</t>
  </si>
  <si>
    <t>柳川市</t>
  </si>
  <si>
    <t>ヤナガワシ</t>
  </si>
  <si>
    <t>筑後市</t>
  </si>
  <si>
    <t>チクゴシ</t>
  </si>
  <si>
    <t>大川市</t>
  </si>
  <si>
    <t>オオカワシ</t>
  </si>
  <si>
    <t>行橋市</t>
  </si>
  <si>
    <t>ユクハシシ</t>
  </si>
  <si>
    <t>豊前市</t>
  </si>
  <si>
    <t>ブゼンシ</t>
  </si>
  <si>
    <t>中間市</t>
  </si>
  <si>
    <t>ナカマシ</t>
  </si>
  <si>
    <t>環境上下水道部</t>
  </si>
  <si>
    <t>三井水道企業団</t>
  </si>
  <si>
    <t>ミイ</t>
  </si>
  <si>
    <t>総務課</t>
  </si>
  <si>
    <t>筑紫野市</t>
  </si>
  <si>
    <t>チクシノシ</t>
  </si>
  <si>
    <t>春日那珂川水道企業団</t>
  </si>
  <si>
    <t>カスガナカガワ</t>
  </si>
  <si>
    <t>大野城市</t>
  </si>
  <si>
    <t>オオノジョウシ</t>
  </si>
  <si>
    <t>太宰府市</t>
  </si>
  <si>
    <t>ダザイフシ</t>
  </si>
  <si>
    <t>宇美町</t>
  </si>
  <si>
    <t>ウミマチ</t>
  </si>
  <si>
    <t>篠栗町</t>
  </si>
  <si>
    <t>ササグリマチ</t>
  </si>
  <si>
    <t>志免町</t>
  </si>
  <si>
    <t>シメマチ</t>
  </si>
  <si>
    <t>須恵町</t>
  </si>
  <si>
    <t>スエマチ</t>
  </si>
  <si>
    <t>新宮町</t>
  </si>
  <si>
    <t>シングウマチ</t>
  </si>
  <si>
    <t>古賀市</t>
  </si>
  <si>
    <t>糸島市</t>
  </si>
  <si>
    <t>イトシマシ</t>
  </si>
  <si>
    <t>粕屋町</t>
  </si>
  <si>
    <t>カスヤマチ</t>
  </si>
  <si>
    <t>岡垣町</t>
  </si>
  <si>
    <t>オカガキマチ</t>
  </si>
  <si>
    <t>小竹町</t>
  </si>
  <si>
    <t>コタケマチ</t>
  </si>
  <si>
    <t>鞍手町</t>
  </si>
  <si>
    <t>クラテマチ</t>
  </si>
  <si>
    <t>桂川町</t>
  </si>
  <si>
    <t>ケイセンマチ</t>
  </si>
  <si>
    <t>大木町</t>
  </si>
  <si>
    <t>オオキマチ</t>
  </si>
  <si>
    <t>香春町</t>
  </si>
  <si>
    <t>カワラマチ</t>
  </si>
  <si>
    <t>添田町</t>
  </si>
  <si>
    <t>ソエダマチ</t>
  </si>
  <si>
    <t>苅田町</t>
  </si>
  <si>
    <t>カンダマチ</t>
  </si>
  <si>
    <t>筑前町</t>
  </si>
  <si>
    <t>チクゼンマチ</t>
  </si>
  <si>
    <t>久山町</t>
  </si>
  <si>
    <t>ヒサヤママチ</t>
  </si>
  <si>
    <t>宮若市</t>
  </si>
  <si>
    <t>ミヤワカシ</t>
  </si>
  <si>
    <t>築上町</t>
  </si>
  <si>
    <t>チクジョウマチ</t>
  </si>
  <si>
    <t>朝倉市</t>
  </si>
  <si>
    <t>アサクラシ</t>
  </si>
  <si>
    <t>嘉麻市</t>
  </si>
  <si>
    <t>カマシ</t>
  </si>
  <si>
    <t>みやま市</t>
  </si>
  <si>
    <t>ミヤマシ</t>
  </si>
  <si>
    <t>吉富町</t>
  </si>
  <si>
    <t>ヨシトミマチ</t>
  </si>
  <si>
    <t>山神水道企業団</t>
  </si>
  <si>
    <t>ヤマガミ</t>
  </si>
  <si>
    <t>福岡県南広域水道企業団</t>
  </si>
  <si>
    <t>フクオカケンナン</t>
  </si>
  <si>
    <t>福岡地区水道企業団</t>
  </si>
  <si>
    <t>フクオカチク</t>
  </si>
  <si>
    <t>宗像地区事務組合</t>
  </si>
  <si>
    <t>京築地区水道企業団</t>
  </si>
  <si>
    <t>ケイチクチク</t>
  </si>
  <si>
    <t>㈱フレッシュ・ウォーター三池</t>
  </si>
  <si>
    <t>フレッシュウォーターミイケ</t>
  </si>
  <si>
    <t>八女市</t>
  </si>
  <si>
    <t>ヤメシ</t>
  </si>
  <si>
    <t>建設経済部上下水道局</t>
  </si>
  <si>
    <t>広川町</t>
  </si>
  <si>
    <t>ヒロカワマチ</t>
  </si>
  <si>
    <t>環境衛生課上下水道係</t>
  </si>
  <si>
    <t>（一社）大牟田市・荒尾市地域事業所用専用水道管理協会</t>
  </si>
  <si>
    <t>オオムタシアラオシチイキ</t>
  </si>
  <si>
    <t>佐賀市</t>
  </si>
  <si>
    <t>サガシ</t>
  </si>
  <si>
    <t>佐賀県</t>
  </si>
  <si>
    <t>唐津市</t>
  </si>
  <si>
    <t>カラツシ</t>
  </si>
  <si>
    <t>伊万里市</t>
  </si>
  <si>
    <t>イマリシ</t>
  </si>
  <si>
    <t>鹿島市</t>
  </si>
  <si>
    <t>有田町</t>
  </si>
  <si>
    <t>アリタチョウ</t>
  </si>
  <si>
    <t>鳥栖市</t>
  </si>
  <si>
    <t>トスシ</t>
  </si>
  <si>
    <t>太良町</t>
  </si>
  <si>
    <t>タラチョウ</t>
  </si>
  <si>
    <t>佐賀東部水道企業団</t>
  </si>
  <si>
    <t>サガトウブ</t>
  </si>
  <si>
    <t>玄海町</t>
  </si>
  <si>
    <t>ゲンカイチョウ</t>
  </si>
  <si>
    <t>佐賀西部広域水道企業団</t>
  </si>
  <si>
    <t>サガセイブ</t>
  </si>
  <si>
    <t>小城市</t>
  </si>
  <si>
    <t>オギシ</t>
  </si>
  <si>
    <t>長崎市</t>
  </si>
  <si>
    <t>ナガサキシ</t>
  </si>
  <si>
    <t>長崎県</t>
  </si>
  <si>
    <t>佐世保市</t>
  </si>
  <si>
    <t>サセボシ</t>
  </si>
  <si>
    <t>平戸市</t>
  </si>
  <si>
    <t>ヒラドシ</t>
  </si>
  <si>
    <t>大村市</t>
  </si>
  <si>
    <t>オオムラシ</t>
  </si>
  <si>
    <t>諫早市</t>
  </si>
  <si>
    <t>イサハヤシ</t>
  </si>
  <si>
    <t>松浦市</t>
  </si>
  <si>
    <t>マツウラシ</t>
  </si>
  <si>
    <t>佐々町</t>
  </si>
  <si>
    <t>サザチョウ</t>
  </si>
  <si>
    <t>川棚町</t>
  </si>
  <si>
    <t>カワタナチョウ</t>
  </si>
  <si>
    <t>島原市</t>
  </si>
  <si>
    <t>シマバラシ</t>
  </si>
  <si>
    <t>長与町</t>
  </si>
  <si>
    <t>ナガヨチョウ</t>
  </si>
  <si>
    <t>時津町</t>
  </si>
  <si>
    <t>トギツチョウ</t>
  </si>
  <si>
    <t>波佐見町</t>
  </si>
  <si>
    <t>ハサミチョウ</t>
  </si>
  <si>
    <t>対馬市</t>
  </si>
  <si>
    <t>五島市</t>
  </si>
  <si>
    <t>ゴトウシ</t>
  </si>
  <si>
    <t>西海市</t>
  </si>
  <si>
    <t>サイカイシ</t>
  </si>
  <si>
    <t>雲仙市</t>
  </si>
  <si>
    <t>ウンゼンシ</t>
  </si>
  <si>
    <t>南島原市</t>
  </si>
  <si>
    <t>ミナミシマバラシ</t>
  </si>
  <si>
    <t>壱岐市</t>
  </si>
  <si>
    <t>イキシ</t>
  </si>
  <si>
    <t>東彼杵町</t>
  </si>
  <si>
    <t>ヒガシソノギチョウ</t>
  </si>
  <si>
    <t>新上五島町</t>
  </si>
  <si>
    <t>シンカミゴトウチョウ</t>
  </si>
  <si>
    <t>熊本市</t>
  </si>
  <si>
    <t>クマモトシ</t>
  </si>
  <si>
    <t>熊本県</t>
  </si>
  <si>
    <t>水俣市</t>
  </si>
  <si>
    <t>ミナマタシ</t>
  </si>
  <si>
    <t>山鹿市</t>
  </si>
  <si>
    <t>ヤマガシ</t>
  </si>
  <si>
    <t>八代市</t>
  </si>
  <si>
    <t>ヤツシロシ</t>
  </si>
  <si>
    <t>人吉市</t>
  </si>
  <si>
    <t>ヒトヨシシ</t>
  </si>
  <si>
    <t>荒尾市</t>
  </si>
  <si>
    <t>アラオシ</t>
  </si>
  <si>
    <t>大津菊陽水道企業団</t>
  </si>
  <si>
    <t>オオヅキクヨウ</t>
  </si>
  <si>
    <t>玉名市</t>
  </si>
  <si>
    <t>タマナシ</t>
  </si>
  <si>
    <t>菊池市</t>
  </si>
  <si>
    <t>キクチシ</t>
  </si>
  <si>
    <t>長洲町</t>
  </si>
  <si>
    <t>ナガスマチ</t>
  </si>
  <si>
    <t>宇土市</t>
  </si>
  <si>
    <t>ウトシ</t>
  </si>
  <si>
    <t>多良木町</t>
  </si>
  <si>
    <t>タラギマチ</t>
  </si>
  <si>
    <t>御船町</t>
  </si>
  <si>
    <t>ミフネマチ</t>
  </si>
  <si>
    <t>環境保全課</t>
  </si>
  <si>
    <t>益城町</t>
  </si>
  <si>
    <t>マシキマチ</t>
  </si>
  <si>
    <t>八代生活環境事務組合</t>
  </si>
  <si>
    <t>ヤツシロセイカツカンキョウ</t>
  </si>
  <si>
    <t>芦北町</t>
  </si>
  <si>
    <t>アシキタマチ</t>
  </si>
  <si>
    <t>甲佐町</t>
  </si>
  <si>
    <t>コウサマチ</t>
  </si>
  <si>
    <t>湯前町</t>
  </si>
  <si>
    <t>ユノマエマチ</t>
  </si>
  <si>
    <t>上天草・宇城水道企業団</t>
  </si>
  <si>
    <t>カミアマクサウキ</t>
  </si>
  <si>
    <t>あさぎり町</t>
  </si>
  <si>
    <t>アサギリチョウ</t>
  </si>
  <si>
    <t>上天草市</t>
  </si>
  <si>
    <t>カミアマクサシ</t>
  </si>
  <si>
    <t>阿蘇市</t>
  </si>
  <si>
    <t>アソシ</t>
  </si>
  <si>
    <t>宇城市</t>
  </si>
  <si>
    <t>ウキシ</t>
  </si>
  <si>
    <t>山都町</t>
  </si>
  <si>
    <t>ヤマトチョウ</t>
  </si>
  <si>
    <t>天草市</t>
  </si>
  <si>
    <t>アマクサシ</t>
  </si>
  <si>
    <t>合志市</t>
  </si>
  <si>
    <t>コウシシ</t>
  </si>
  <si>
    <t>大分市</t>
  </si>
  <si>
    <t>オオイタシ</t>
  </si>
  <si>
    <t>大分県</t>
  </si>
  <si>
    <t>別府市</t>
  </si>
  <si>
    <t>ベップシ</t>
  </si>
  <si>
    <t>中津市</t>
  </si>
  <si>
    <t>ナカツシ</t>
  </si>
  <si>
    <t>日田市</t>
  </si>
  <si>
    <t>ヒタシ</t>
  </si>
  <si>
    <t>佐伯市</t>
  </si>
  <si>
    <t>サイキシ</t>
  </si>
  <si>
    <t>臼杵市</t>
  </si>
  <si>
    <t>ウスキシ</t>
  </si>
  <si>
    <t>津久見市</t>
  </si>
  <si>
    <t>ツクミシ</t>
  </si>
  <si>
    <t>竹田市</t>
  </si>
  <si>
    <t>タケタシ</t>
  </si>
  <si>
    <t>豊後高田市</t>
  </si>
  <si>
    <t>ブンゴタカダシ</t>
  </si>
  <si>
    <t>杵築市</t>
  </si>
  <si>
    <t>キツキシ</t>
  </si>
  <si>
    <t>日出町</t>
  </si>
  <si>
    <t>ヒジマチ</t>
  </si>
  <si>
    <t>玖珠町</t>
  </si>
  <si>
    <t>クスマチ</t>
  </si>
  <si>
    <t>宇佐市</t>
  </si>
  <si>
    <t>ウサシ</t>
  </si>
  <si>
    <t>豊後大野市</t>
  </si>
  <si>
    <t>ブンゴオオノシ</t>
  </si>
  <si>
    <t>由布市</t>
  </si>
  <si>
    <t>ユフシ</t>
  </si>
  <si>
    <t>国東市</t>
  </si>
  <si>
    <t>クニサキシ</t>
  </si>
  <si>
    <t>九重町</t>
  </si>
  <si>
    <t>ココノエマチ</t>
  </si>
  <si>
    <t>姫島村</t>
  </si>
  <si>
    <t>ヒメシマムラ</t>
  </si>
  <si>
    <t>宮崎市</t>
  </si>
  <si>
    <t>ミヤザキシ</t>
  </si>
  <si>
    <t>宮崎県</t>
  </si>
  <si>
    <t>延岡市</t>
  </si>
  <si>
    <t>ノベオカシ</t>
  </si>
  <si>
    <t>日南市</t>
  </si>
  <si>
    <t>ニチナンシ</t>
  </si>
  <si>
    <t>都城市</t>
  </si>
  <si>
    <t>ミヤコノジョウシ</t>
  </si>
  <si>
    <t>日向市</t>
  </si>
  <si>
    <t>ヒュウガシ</t>
  </si>
  <si>
    <t>高原町</t>
  </si>
  <si>
    <t>タカハルチョウ</t>
  </si>
  <si>
    <t>串間市</t>
  </si>
  <si>
    <t>クシマシ</t>
  </si>
  <si>
    <t>小林市</t>
  </si>
  <si>
    <t>コバヤシシ</t>
  </si>
  <si>
    <t>高千穂町</t>
  </si>
  <si>
    <t>タカチホチョウ</t>
  </si>
  <si>
    <t>三股町</t>
  </si>
  <si>
    <t>ミマタチョウ</t>
  </si>
  <si>
    <t>新富町</t>
  </si>
  <si>
    <t>シントミチョウ</t>
  </si>
  <si>
    <t>国富町</t>
  </si>
  <si>
    <t>クニトミチョウ</t>
  </si>
  <si>
    <t>えびの市</t>
  </si>
  <si>
    <t>エビノシ</t>
  </si>
  <si>
    <t>高鍋町</t>
  </si>
  <si>
    <t>タカナベチョウ</t>
  </si>
  <si>
    <t>川南町</t>
  </si>
  <si>
    <t>カワミナミチョウ</t>
  </si>
  <si>
    <t>門川町</t>
  </si>
  <si>
    <t>カドガワチョウ</t>
  </si>
  <si>
    <t>綾町</t>
  </si>
  <si>
    <t>アヤチョウ</t>
  </si>
  <si>
    <t>西都市</t>
  </si>
  <si>
    <t>サイトシ</t>
  </si>
  <si>
    <t>都農町</t>
  </si>
  <si>
    <t>ツノチョウ</t>
  </si>
  <si>
    <t>一ツ瀬川営農飲雑用水広域水道企業団</t>
  </si>
  <si>
    <t>ヒトツセガワ</t>
  </si>
  <si>
    <t>鹿児島市</t>
  </si>
  <si>
    <t>カゴシマシ</t>
  </si>
  <si>
    <t>鹿児島県</t>
  </si>
  <si>
    <t>指宿市</t>
  </si>
  <si>
    <t>イブスキシ</t>
  </si>
  <si>
    <t>枕崎市</t>
  </si>
  <si>
    <t>マクラザキシ</t>
  </si>
  <si>
    <t>阿久根市</t>
  </si>
  <si>
    <t>アクネシ</t>
  </si>
  <si>
    <t>西之表市</t>
  </si>
  <si>
    <t>ニシノオモテシ</t>
  </si>
  <si>
    <t>瀬戸内町</t>
  </si>
  <si>
    <t>セトウチチョウ</t>
  </si>
  <si>
    <t>大崎町</t>
  </si>
  <si>
    <t>オオサキチョウ</t>
  </si>
  <si>
    <t>中種子町</t>
  </si>
  <si>
    <t>ナカタネチョウ</t>
  </si>
  <si>
    <t>出水市</t>
  </si>
  <si>
    <t>垂水市</t>
  </si>
  <si>
    <t>タルミズシ</t>
  </si>
  <si>
    <t>伊佐市</t>
  </si>
  <si>
    <t>イサシ</t>
  </si>
  <si>
    <t>和泊町</t>
  </si>
  <si>
    <t>ワドマリチョウ</t>
  </si>
  <si>
    <t>知名町</t>
  </si>
  <si>
    <t>チナチョウ</t>
  </si>
  <si>
    <t>南九州市</t>
  </si>
  <si>
    <t>ミナミキュウシュウシ</t>
  </si>
  <si>
    <t>与論町</t>
  </si>
  <si>
    <t>ヨロンチョウ</t>
  </si>
  <si>
    <t>南大隅町</t>
  </si>
  <si>
    <t>ミナミオオスミチョウ</t>
  </si>
  <si>
    <t>姶良市</t>
  </si>
  <si>
    <t>アイラシ</t>
  </si>
  <si>
    <t>龍郷町</t>
  </si>
  <si>
    <t>タツゴウチョウ</t>
  </si>
  <si>
    <t>徳之島町</t>
  </si>
  <si>
    <t>トクノシマチョウ</t>
  </si>
  <si>
    <t>薩摩川内市</t>
  </si>
  <si>
    <t>サツマセンダイシ</t>
  </si>
  <si>
    <t>湧水町</t>
  </si>
  <si>
    <t>ユウスイチョウ</t>
  </si>
  <si>
    <t>錦江町</t>
  </si>
  <si>
    <t>キンコウチョウ</t>
  </si>
  <si>
    <t>さつま町</t>
  </si>
  <si>
    <t>サツマチョウ</t>
  </si>
  <si>
    <t>日置市</t>
  </si>
  <si>
    <t>ヒオキシ</t>
  </si>
  <si>
    <t>曽於市</t>
  </si>
  <si>
    <t>ソオシ</t>
  </si>
  <si>
    <t>肝付町</t>
  </si>
  <si>
    <t>キモツキチョウ</t>
  </si>
  <si>
    <t>いちき串木野市</t>
  </si>
  <si>
    <t>イチキクシキノシ</t>
  </si>
  <si>
    <t>霧島市</t>
  </si>
  <si>
    <t>キリシマシ</t>
  </si>
  <si>
    <t>南さつま市</t>
  </si>
  <si>
    <t>ミナミサツマシ</t>
  </si>
  <si>
    <t>鹿屋市</t>
  </si>
  <si>
    <t>カノヤシ</t>
  </si>
  <si>
    <t>志布志市</t>
  </si>
  <si>
    <t>シブシシ</t>
  </si>
  <si>
    <t>長島町</t>
  </si>
  <si>
    <t>ナガシマチョウ</t>
  </si>
  <si>
    <t>奄美市</t>
  </si>
  <si>
    <t>アマミシ</t>
  </si>
  <si>
    <t>喜界町</t>
  </si>
  <si>
    <t>キカイチョウ</t>
  </si>
  <si>
    <t>那覇市</t>
  </si>
  <si>
    <t>ナハシ</t>
  </si>
  <si>
    <t>沖縄県</t>
  </si>
  <si>
    <t>名護市</t>
  </si>
  <si>
    <t>ナゴシ</t>
  </si>
  <si>
    <t>本部町</t>
  </si>
  <si>
    <t>モトブチョウ</t>
  </si>
  <si>
    <t>公営企業課</t>
  </si>
  <si>
    <t>宜野湾市</t>
  </si>
  <si>
    <t>ギノワンシ</t>
  </si>
  <si>
    <t>石垣市</t>
  </si>
  <si>
    <t>イシガキシ</t>
  </si>
  <si>
    <t>浦添市</t>
  </si>
  <si>
    <t>ウラソエシ</t>
  </si>
  <si>
    <t>南部水道企業団</t>
  </si>
  <si>
    <t>ナンブ</t>
  </si>
  <si>
    <t>嘉手納町</t>
  </si>
  <si>
    <t>カデナチョウ</t>
  </si>
  <si>
    <t>西原町</t>
  </si>
  <si>
    <t>ニシハラチョウ</t>
  </si>
  <si>
    <t>読谷村</t>
  </si>
  <si>
    <t>ヨミタンソン</t>
  </si>
  <si>
    <t>北谷町</t>
  </si>
  <si>
    <t>チャタンチョウ</t>
  </si>
  <si>
    <t>与那原町</t>
  </si>
  <si>
    <t>ヨナバルチョウ</t>
  </si>
  <si>
    <t>中城村</t>
  </si>
  <si>
    <t>ナカグスクソン</t>
  </si>
  <si>
    <t>糸満市</t>
  </si>
  <si>
    <t>イトマンシ</t>
  </si>
  <si>
    <t>伊江村</t>
  </si>
  <si>
    <t>イエソン</t>
  </si>
  <si>
    <t>豊見城市</t>
  </si>
  <si>
    <t>トミグスクシ</t>
  </si>
  <si>
    <t>北中城村</t>
  </si>
  <si>
    <t>キタナカグスクソン</t>
  </si>
  <si>
    <t>沖縄市</t>
  </si>
  <si>
    <t>オキナワシ</t>
  </si>
  <si>
    <t>恩納村</t>
  </si>
  <si>
    <t>オンナソン</t>
  </si>
  <si>
    <t>東村</t>
  </si>
  <si>
    <t>ヒガシソン</t>
  </si>
  <si>
    <t>オキナワケン</t>
  </si>
  <si>
    <t>金武町</t>
  </si>
  <si>
    <t>キンチョウ</t>
  </si>
  <si>
    <t>宜野座村</t>
  </si>
  <si>
    <t>ギノザソン</t>
  </si>
  <si>
    <t>今帰仁村</t>
  </si>
  <si>
    <t>ナキジンソン</t>
  </si>
  <si>
    <t>国頭村</t>
  </si>
  <si>
    <t>クニガミソン</t>
  </si>
  <si>
    <t>大宜味村</t>
  </si>
  <si>
    <t>オオギミソン</t>
  </si>
  <si>
    <t>久米島町</t>
  </si>
  <si>
    <t>クメジマチョウ</t>
  </si>
  <si>
    <t>竹富町</t>
  </si>
  <si>
    <t>タケトミチョウ</t>
  </si>
  <si>
    <t>うるま市</t>
  </si>
  <si>
    <t>ウルマシ</t>
  </si>
  <si>
    <t>宮古島市</t>
  </si>
  <si>
    <t>ミヤコジマシ</t>
  </si>
  <si>
    <t>南城市</t>
  </si>
  <si>
    <t>ナンジョウシ</t>
  </si>
  <si>
    <t>都道府県</t>
    <rPh sb="0" eb="4">
      <t>トドウフケン</t>
    </rPh>
    <phoneticPr fontId="24"/>
  </si>
  <si>
    <t>所属・職名</t>
    <rPh sb="0" eb="2">
      <t>ショゾク</t>
    </rPh>
    <rPh sb="3" eb="5">
      <t>ショクメイ</t>
    </rPh>
    <phoneticPr fontId="24"/>
  </si>
  <si>
    <t>氏名</t>
    <rPh sb="0" eb="2">
      <t>シメイ</t>
    </rPh>
    <phoneticPr fontId="24"/>
  </si>
  <si>
    <t>メールアドレス</t>
    <phoneticPr fontId="24"/>
  </si>
  <si>
    <t>担当者所属</t>
    <rPh sb="0" eb="3">
      <t>タントウシャ</t>
    </rPh>
    <rPh sb="3" eb="5">
      <t>ショゾク</t>
    </rPh>
    <phoneticPr fontId="24"/>
  </si>
  <si>
    <t>担当者氏名</t>
    <rPh sb="0" eb="3">
      <t>タントウシャ</t>
    </rPh>
    <rPh sb="3" eb="5">
      <t>シメイ</t>
    </rPh>
    <phoneticPr fontId="24"/>
  </si>
  <si>
    <t>担当者電話番号</t>
    <rPh sb="0" eb="3">
      <t>タントウシャ</t>
    </rPh>
    <rPh sb="3" eb="7">
      <t>デンワバンゴウ</t>
    </rPh>
    <phoneticPr fontId="24"/>
  </si>
  <si>
    <t>担当者メールアドレス</t>
    <rPh sb="0" eb="3">
      <t>タントウシャ</t>
    </rPh>
    <phoneticPr fontId="24"/>
  </si>
  <si>
    <t>http://www.jwwa.or.jp/about/kaiin.html</t>
    <phoneticPr fontId="24"/>
  </si>
  <si>
    <r>
      <t>（送信先）</t>
    </r>
    <r>
      <rPr>
        <sz val="14"/>
        <color rgb="FF000000"/>
        <rFont val="ＭＳ 明朝"/>
        <family val="1"/>
        <charset val="128"/>
      </rPr>
      <t>　日本水道協会総務部総務課　E-mail:soukai@jwwa.or.jp</t>
    </r>
    <phoneticPr fontId="24"/>
  </si>
  <si>
    <t>ホームページURL:</t>
    <phoneticPr fontId="24"/>
  </si>
  <si>
    <t>置戸町</t>
  </si>
  <si>
    <t>オケトチョウ</t>
  </si>
  <si>
    <t>施設整備課</t>
  </si>
  <si>
    <t>上下水道部経営管理課</t>
  </si>
  <si>
    <t>ニッポンセイテツ</t>
  </si>
  <si>
    <t>夕張市</t>
  </si>
  <si>
    <t>ユウバリシ</t>
  </si>
  <si>
    <t>土木水道課</t>
  </si>
  <si>
    <t>環境整備部上下水道課</t>
  </si>
  <si>
    <t>岩泉町</t>
  </si>
  <si>
    <t>イワイズミチョウ</t>
  </si>
  <si>
    <t>七ヶ宿町</t>
  </si>
  <si>
    <t>シチカシュクマチ</t>
  </si>
  <si>
    <t>農林建設課</t>
  </si>
  <si>
    <t>生産投資企画グループ</t>
  </si>
  <si>
    <t>上下水道部総務経営課</t>
  </si>
  <si>
    <t>土木管理部水道課</t>
  </si>
  <si>
    <t>建設水道部上下水道総務課</t>
  </si>
  <si>
    <t>建設部上下水道経営課</t>
  </si>
  <si>
    <t>かずさ水道広域連合企業団</t>
  </si>
  <si>
    <t>カズサ</t>
  </si>
  <si>
    <t>燕・弥彦総合事務組合</t>
  </si>
  <si>
    <t>環境建設課</t>
  </si>
  <si>
    <t>産業労働部公営企業課</t>
  </si>
  <si>
    <t>ヒガシイズチョウ</t>
  </si>
  <si>
    <t>川根本町</t>
  </si>
  <si>
    <t>カワネホンチョウ</t>
  </si>
  <si>
    <t>くらし環境課</t>
  </si>
  <si>
    <t>上下水道管理局</t>
  </si>
  <si>
    <t>上下水道部経営企画整備課</t>
  </si>
  <si>
    <t>府民環境部公営企画課</t>
  </si>
  <si>
    <t>丹波篠山市</t>
  </si>
  <si>
    <t>タンバササヤマシ</t>
  </si>
  <si>
    <t>建設部上水道課</t>
  </si>
  <si>
    <t>公営企業部上下水道課</t>
  </si>
  <si>
    <t>安芸太田町</t>
  </si>
  <si>
    <t>アキオオタチョウ</t>
  </si>
  <si>
    <t>水道部業務課</t>
  </si>
  <si>
    <t>松野町</t>
  </si>
  <si>
    <t>マツノチョウ</t>
  </si>
  <si>
    <t>いの町</t>
  </si>
  <si>
    <t>イノチョウ</t>
  </si>
  <si>
    <t>建設産業部上下水道課</t>
  </si>
  <si>
    <t>田川広域水道企業団</t>
  </si>
  <si>
    <t>タガワコウイキ</t>
  </si>
  <si>
    <t>建設水道課水道班</t>
  </si>
  <si>
    <t>公営企業</t>
  </si>
  <si>
    <t>南種子町</t>
  </si>
  <si>
    <t>ミナミタネチョウ</t>
  </si>
  <si>
    <t>東串良町</t>
  </si>
  <si>
    <t>ヒガシクシラチョウ</t>
  </si>
  <si>
    <t>出席方法</t>
    <rPh sb="0" eb="2">
      <t>シュッセキ</t>
    </rPh>
    <rPh sb="2" eb="4">
      <t>ホウホウ</t>
    </rPh>
    <phoneticPr fontId="24"/>
  </si>
  <si>
    <t>出席方法</t>
    <phoneticPr fontId="24"/>
  </si>
  <si>
    <t>（Web参加の場合）
資料・URL送付先
メールアドレス</t>
    <rPh sb="11" eb="13">
      <t>シリョウ</t>
    </rPh>
    <phoneticPr fontId="24"/>
  </si>
  <si>
    <t>順番</t>
    <rPh sb="0" eb="2">
      <t>ジュンバン</t>
    </rPh>
    <phoneticPr fontId="24"/>
  </si>
  <si>
    <t>地方支部</t>
    <rPh sb="0" eb="2">
      <t>チホウ</t>
    </rPh>
    <rPh sb="2" eb="4">
      <t>シブ</t>
    </rPh>
    <phoneticPr fontId="24"/>
  </si>
  <si>
    <t>会員数確認用</t>
    <rPh sb="0" eb="2">
      <t>カイイン</t>
    </rPh>
    <rPh sb="2" eb="3">
      <t>スウ</t>
    </rPh>
    <rPh sb="3" eb="5">
      <t>カクニン</t>
    </rPh>
    <rPh sb="5" eb="6">
      <t>ヨウ</t>
    </rPh>
    <phoneticPr fontId="24"/>
  </si>
  <si>
    <t>建設産業部</t>
  </si>
  <si>
    <t>企業局ガス上下水道課</t>
  </si>
  <si>
    <t>清川村</t>
  </si>
  <si>
    <t>キヨカワムラ</t>
  </si>
  <si>
    <t>水安全部</t>
  </si>
  <si>
    <t>産業建設部地域整備課</t>
  </si>
  <si>
    <t>みやこ町</t>
  </si>
  <si>
    <t>ミヤコマチ</t>
  </si>
  <si>
    <t>申込担当者</t>
    <phoneticPr fontId="24"/>
  </si>
  <si>
    <t>▼プルダウンこちらから選択してください</t>
  </si>
  <si>
    <t>Web参加の場合のURL送付先アドレス</t>
    <phoneticPr fontId="24"/>
  </si>
  <si>
    <t>-</t>
    <phoneticPr fontId="24"/>
  </si>
  <si>
    <t>③  ご参加の方は、本票を総会当日、会場受付に必ずご提出ください。
    ※ 申込担当者は、お手数ですが、本票を印刷して出席者にお渡しください。</t>
    <phoneticPr fontId="24"/>
  </si>
  <si>
    <t xml:space="preserve">    ※ 欠席の場合、本票の送信は不要です。</t>
    <phoneticPr fontId="24"/>
  </si>
  <si>
    <t>公益社団法人日本水道協会第１０２回総会</t>
    <phoneticPr fontId="24"/>
  </si>
  <si>
    <t>②　本票に必要事項を記載の上、令和５年５月18日（木）までに、メールにてご回答
　  ください。</t>
    <rPh sb="25" eb="26">
      <t>モク</t>
    </rPh>
    <phoneticPr fontId="24"/>
  </si>
  <si>
    <t>①　会員番号は、宛名に記載のある６桁の数字をご入力ください。
　　また、本協会ホームページから確認することも可能です。</t>
    <rPh sb="2" eb="4">
      <t>カイイン</t>
    </rPh>
    <rPh sb="4" eb="6">
      <t>バンゴウ</t>
    </rPh>
    <rPh sb="8" eb="10">
      <t>アテナ</t>
    </rPh>
    <rPh sb="11" eb="13">
      <t>キサイ</t>
    </rPh>
    <rPh sb="17" eb="18">
      <t>ケタ</t>
    </rPh>
    <rPh sb="19" eb="21">
      <t>スウジ</t>
    </rPh>
    <rPh sb="23" eb="25">
      <t>ニュウリョク</t>
    </rPh>
    <rPh sb="36" eb="37">
      <t>ホン</t>
    </rPh>
    <rPh sb="37" eb="39">
      <t>キョウカイ</t>
    </rPh>
    <rPh sb="47" eb="49">
      <t>カクニン</t>
    </rPh>
    <rPh sb="54" eb="56">
      <t>カノウ</t>
    </rPh>
    <phoneticPr fontId="24"/>
  </si>
  <si>
    <t>共和町</t>
  </si>
  <si>
    <t>キョウワチョウ</t>
  </si>
  <si>
    <t>経済建設課</t>
  </si>
  <si>
    <t>日本製鉄（株）北日本製鉄所室蘭地区</t>
  </si>
  <si>
    <t>建設管理課</t>
  </si>
  <si>
    <t>中川町</t>
  </si>
  <si>
    <t>ナカガワチョウ</t>
  </si>
  <si>
    <t>環境整備課環境整備室</t>
  </si>
  <si>
    <t>初山別村</t>
  </si>
  <si>
    <t>ショサンベツムラ</t>
  </si>
  <si>
    <t>経済課上下水道係</t>
  </si>
  <si>
    <t>ガス上下水道部</t>
  </si>
  <si>
    <t>フタバチホウ</t>
  </si>
  <si>
    <t>ツガルコウイキスイドウキギョウダンツガル</t>
  </si>
  <si>
    <t>芝山町</t>
  </si>
  <si>
    <t>シバヤママチ</t>
  </si>
  <si>
    <t>インフラ整備部</t>
  </si>
  <si>
    <t>チチブ</t>
  </si>
  <si>
    <t>上下水道経営課</t>
  </si>
  <si>
    <t>水と緑の部</t>
  </si>
  <si>
    <t>ニワ</t>
  </si>
  <si>
    <t>環境水道部上下水道課</t>
  </si>
  <si>
    <t>オオイジョウスイドウ</t>
  </si>
  <si>
    <t>産業建設部</t>
  </si>
  <si>
    <t>都市創造部</t>
  </si>
  <si>
    <t>㈱西武リアルティソリューションズ千ヶ滝簡易水道</t>
  </si>
  <si>
    <t>セイブリアルティソリューションズセンガタキ</t>
  </si>
  <si>
    <t>ツバメ・ヤヒコ</t>
  </si>
  <si>
    <t>笠置町</t>
  </si>
  <si>
    <t>カサギチョウ</t>
  </si>
  <si>
    <t>建設産業課</t>
  </si>
  <si>
    <t>事業環境部</t>
  </si>
  <si>
    <t>磯城郡水道企業団</t>
  </si>
  <si>
    <t>シキグン</t>
  </si>
  <si>
    <t>企業団事務局</t>
  </si>
  <si>
    <t>まちづくり推進課</t>
  </si>
  <si>
    <t>都市環境部上下水道課</t>
  </si>
  <si>
    <t>環境整備部</t>
  </si>
  <si>
    <t>事業部上下水道課</t>
  </si>
  <si>
    <t>公営事業課</t>
  </si>
  <si>
    <t>ムナカタチクジムクミアイ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</si>
</sst>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36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</cellStyleXfs>
  <cellXfs count="89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distributed" vertical="center"/>
    </xf>
    <xf numFmtId="0" fontId="25" fillId="0" borderId="10" xfId="0" applyFont="1" applyBorder="1" applyAlignment="1">
      <alignment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distributed" vertical="center"/>
    </xf>
    <xf numFmtId="0" fontId="25" fillId="0" borderId="19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1" fillId="0" borderId="0" xfId="42">
      <alignment vertical="center"/>
    </xf>
    <xf numFmtId="49" fontId="20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2" fillId="0" borderId="0" xfId="43">
      <alignment vertical="center"/>
    </xf>
    <xf numFmtId="3" fontId="2" fillId="0" borderId="0" xfId="43" applyNumberFormat="1">
      <alignment vertical="center"/>
    </xf>
    <xf numFmtId="0" fontId="20" fillId="33" borderId="21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30" fillId="0" borderId="14" xfId="0" applyFont="1" applyBorder="1" applyAlignment="1">
      <alignment horizontal="center" vertical="center" wrapText="1" shrinkToFit="1"/>
    </xf>
    <xf numFmtId="0" fontId="20" fillId="33" borderId="33" xfId="0" applyFont="1" applyFill="1" applyBorder="1" applyAlignment="1">
      <alignment horizontal="center" vertical="center" wrapText="1"/>
    </xf>
    <xf numFmtId="0" fontId="22" fillId="0" borderId="38" xfId="0" applyFont="1" applyBorder="1" applyAlignment="1" applyProtection="1">
      <alignment horizontal="right" vertical="center" wrapText="1"/>
      <protection locked="0"/>
    </xf>
    <xf numFmtId="0" fontId="22" fillId="0" borderId="39" xfId="0" applyFont="1" applyBorder="1" applyAlignment="1">
      <alignment horizontal="justify" vertical="center" wrapText="1"/>
    </xf>
    <xf numFmtId="0" fontId="22" fillId="0" borderId="39" xfId="0" applyFont="1" applyBorder="1" applyAlignment="1" applyProtection="1">
      <alignment horizontal="justify" vertical="center" wrapText="1"/>
      <protection locked="0"/>
    </xf>
    <xf numFmtId="0" fontId="22" fillId="0" borderId="40" xfId="0" applyFont="1" applyBorder="1" applyAlignment="1" applyProtection="1">
      <alignment vertical="center" wrapText="1"/>
      <protection locked="0"/>
    </xf>
    <xf numFmtId="0" fontId="22" fillId="0" borderId="39" xfId="0" applyFont="1" applyBorder="1" applyAlignment="1" applyProtection="1">
      <alignment vertical="center" wrapText="1"/>
      <protection locked="0"/>
    </xf>
    <xf numFmtId="0" fontId="22" fillId="0" borderId="41" xfId="0" applyFont="1" applyBorder="1" applyAlignment="1" applyProtection="1">
      <alignment horizontal="right" vertical="center" wrapText="1"/>
      <protection locked="0"/>
    </xf>
    <xf numFmtId="0" fontId="22" fillId="0" borderId="42" xfId="0" applyFont="1" applyBorder="1" applyAlignment="1">
      <alignment horizontal="justify" vertical="center" wrapText="1"/>
    </xf>
    <xf numFmtId="0" fontId="22" fillId="0" borderId="42" xfId="0" applyFont="1" applyBorder="1" applyAlignment="1" applyProtection="1">
      <alignment vertical="center" wrapText="1"/>
      <protection locked="0"/>
    </xf>
    <xf numFmtId="0" fontId="22" fillId="0" borderId="43" xfId="0" applyFont="1" applyBorder="1" applyAlignment="1" applyProtection="1">
      <alignment vertical="center" wrapText="1"/>
      <protection locked="0"/>
    </xf>
    <xf numFmtId="0" fontId="20" fillId="33" borderId="44" xfId="0" applyFont="1" applyFill="1" applyBorder="1" applyAlignment="1">
      <alignment horizontal="center" vertical="center" wrapText="1"/>
    </xf>
    <xf numFmtId="0" fontId="31" fillId="0" borderId="11" xfId="42" applyBorder="1" applyAlignment="1" applyProtection="1">
      <alignment vertical="center" wrapText="1"/>
      <protection locked="0"/>
    </xf>
    <xf numFmtId="0" fontId="20" fillId="33" borderId="26" xfId="0" applyFont="1" applyFill="1" applyBorder="1" applyAlignment="1">
      <alignment vertical="center" wrapText="1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33" borderId="28" xfId="0" applyFont="1" applyFill="1" applyBorder="1" applyAlignment="1">
      <alignment vertical="center" wrapText="1"/>
    </xf>
    <xf numFmtId="0" fontId="26" fillId="0" borderId="46" xfId="0" applyFont="1" applyBorder="1" applyAlignment="1" applyProtection="1">
      <alignment vertical="center"/>
      <protection locked="0"/>
    </xf>
    <xf numFmtId="0" fontId="27" fillId="0" borderId="47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top" wrapText="1"/>
    </xf>
    <xf numFmtId="0" fontId="22" fillId="0" borderId="35" xfId="0" applyFont="1" applyBorder="1" applyAlignment="1" applyProtection="1">
      <alignment horizontal="right" vertical="center" wrapText="1"/>
      <protection locked="0"/>
    </xf>
    <xf numFmtId="0" fontId="22" fillId="0" borderId="36" xfId="0" applyFont="1" applyBorder="1" applyAlignment="1">
      <alignment horizontal="justify" vertical="center" wrapText="1"/>
    </xf>
    <xf numFmtId="0" fontId="22" fillId="0" borderId="36" xfId="0" applyFont="1" applyBorder="1" applyAlignment="1" applyProtection="1">
      <alignment horizontal="justify" vertical="center" wrapText="1"/>
      <protection locked="0"/>
    </xf>
    <xf numFmtId="0" fontId="22" fillId="0" borderId="37" xfId="0" applyFont="1" applyBorder="1" applyAlignment="1" applyProtection="1">
      <alignment vertical="center" wrapText="1"/>
      <protection locked="0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1" fillId="0" borderId="0" xfId="43" applyFont="1">
      <alignment vertical="center"/>
    </xf>
    <xf numFmtId="0" fontId="25" fillId="0" borderId="10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 shrinkToFit="1"/>
    </xf>
    <xf numFmtId="0" fontId="0" fillId="0" borderId="0" xfId="0" applyProtection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2" fillId="0" borderId="0" xfId="42" applyFont="1" applyAlignment="1">
      <alignment horizontal="left" vertical="center" wrapText="1"/>
    </xf>
    <xf numFmtId="0" fontId="31" fillId="0" borderId="23" xfId="42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45343E3-E3C9-4114-A9F3-E87173336E8C}"/>
    <cellStyle name="標準 3" xfId="44" xr:uid="{00000000-0005-0000-0000-000032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wwa.or.jp/about/kai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70" zoomScaleNormal="70" zoomScaleSheetLayoutView="70" workbookViewId="0">
      <selection activeCell="A12" sqref="A12"/>
    </sheetView>
  </sheetViews>
  <sheetFormatPr defaultColWidth="9" defaultRowHeight="13.2"/>
  <cols>
    <col min="1" max="4" width="25.6640625" style="7" customWidth="1"/>
    <col min="5" max="16384" width="9" style="7"/>
  </cols>
  <sheetData>
    <row r="1" spans="1:8" ht="21.6" customHeight="1">
      <c r="A1" s="2"/>
      <c r="B1" s="2"/>
      <c r="C1" s="3"/>
      <c r="D1" s="3"/>
      <c r="H1" s="69" t="str">
        <f ca="1">REPLACE(LEFT(CELL("filename",$A$1),FIND("]",CELL("filename",$A$1))-1),1,FIND("[",CELL("filename",$A$1)),)</f>
        <v>02-1_出席連絡票_正会員_差し替え用.xlsx</v>
      </c>
    </row>
    <row r="2" spans="1:8" ht="60.75" customHeight="1">
      <c r="B2" s="71" t="str">
        <f>IFERROR(VLOOKUP(入力用!A12,正会員!$B$1:$K$1338,6,FALSE),"")</f>
        <v/>
      </c>
      <c r="C2" s="71"/>
      <c r="D2" s="70" t="s">
        <v>9</v>
      </c>
      <c r="H2" s="69" t="str">
        <f ca="1">A12&amp;"_"&amp;B12&amp;"."&amp;CLEAN(RIGHT(SUBSTITUTE(H1,".",REPT(CHAR(9),100)),100))</f>
        <v>_.xlsx</v>
      </c>
    </row>
    <row r="3" spans="1:8" ht="21.6" customHeight="1">
      <c r="A3" s="2"/>
      <c r="B3" s="2"/>
      <c r="C3" s="2"/>
      <c r="D3" s="8"/>
    </row>
    <row r="4" spans="1:8" ht="21.6" customHeight="1">
      <c r="A4" s="72" t="s">
        <v>2850</v>
      </c>
      <c r="B4" s="72"/>
      <c r="C4" s="72"/>
      <c r="D4" s="73"/>
    </row>
    <row r="5" spans="1:8" ht="21.6" customHeight="1">
      <c r="A5" s="72" t="s">
        <v>0</v>
      </c>
      <c r="B5" s="72"/>
      <c r="C5" s="72"/>
      <c r="D5" s="73"/>
    </row>
    <row r="6" spans="1:8" ht="21.6" customHeight="1">
      <c r="A6" s="4"/>
      <c r="B6" s="4" t="str">
        <f>IFERROR(VLOOKUP(入力用!A16,正会員!$B$1:$K$1338,10,FALSE),"")</f>
        <v/>
      </c>
      <c r="C6" s="4"/>
    </row>
    <row r="7" spans="1:8" ht="21.6" customHeight="1">
      <c r="A7" s="74" t="s">
        <v>2777</v>
      </c>
      <c r="B7" s="74"/>
      <c r="C7" s="74"/>
      <c r="D7" s="75"/>
    </row>
    <row r="8" spans="1:8" ht="21.6" customHeight="1" thickBot="1">
      <c r="A8" s="5"/>
      <c r="B8" s="5"/>
      <c r="C8" s="5"/>
    </row>
    <row r="9" spans="1:8" ht="42.9" customHeight="1" thickBot="1">
      <c r="A9" s="79" t="s">
        <v>6</v>
      </c>
      <c r="B9" s="80"/>
      <c r="C9" s="80"/>
      <c r="D9" s="81"/>
    </row>
    <row r="10" spans="1:8" ht="42.9" hidden="1" customHeight="1">
      <c r="A10" s="51" t="s">
        <v>2830</v>
      </c>
      <c r="B10" s="87" t="s">
        <v>2845</v>
      </c>
      <c r="C10" s="87"/>
      <c r="D10" s="88"/>
    </row>
    <row r="11" spans="1:8" ht="42.9" customHeight="1">
      <c r="A11" s="41" t="s">
        <v>7</v>
      </c>
      <c r="B11" s="64" t="s">
        <v>10</v>
      </c>
      <c r="C11" s="64" t="s">
        <v>1</v>
      </c>
      <c r="D11" s="65" t="s">
        <v>3</v>
      </c>
    </row>
    <row r="12" spans="1:8" ht="42.9" customHeight="1">
      <c r="A12" s="60"/>
      <c r="B12" s="61" t="str">
        <f>IFERROR(VLOOKUP(A12,正会員!$B$1:$I$1338,2,FALSE),"")</f>
        <v/>
      </c>
      <c r="C12" s="62"/>
      <c r="D12" s="63"/>
    </row>
    <row r="13" spans="1:8" ht="42.9" customHeight="1">
      <c r="A13" s="42"/>
      <c r="B13" s="43" t="str">
        <f>IFERROR(VLOOKUP(A13,正会員!$B$1:$I$1338,2,FALSE),"")</f>
        <v/>
      </c>
      <c r="C13" s="44"/>
      <c r="D13" s="45"/>
    </row>
    <row r="14" spans="1:8" ht="42.9" customHeight="1">
      <c r="A14" s="42"/>
      <c r="B14" s="43" t="str">
        <f>IFERROR(VLOOKUP(A14,正会員!$B$1:$I$1338,2,FALSE),"")</f>
        <v/>
      </c>
      <c r="C14" s="46"/>
      <c r="D14" s="45"/>
    </row>
    <row r="15" spans="1:8" ht="42.9" customHeight="1">
      <c r="A15" s="42"/>
      <c r="B15" s="43" t="str">
        <f>IFERROR(VLOOKUP(A15,正会員!$B$1:$I$1338,2,FALSE),"")</f>
        <v/>
      </c>
      <c r="C15" s="46"/>
      <c r="D15" s="45"/>
    </row>
    <row r="16" spans="1:8" ht="42.9" customHeight="1">
      <c r="A16" s="47"/>
      <c r="B16" s="48" t="str">
        <f>IFERROR(VLOOKUP(A16,正会員!$B$1:$I$1338,2,FALSE),"")</f>
        <v/>
      </c>
      <c r="C16" s="49"/>
      <c r="D16" s="50"/>
    </row>
    <row r="17" spans="1:4" ht="58.5" hidden="1" customHeight="1">
      <c r="A17" s="41" t="s">
        <v>2832</v>
      </c>
      <c r="B17" s="84"/>
      <c r="C17" s="85"/>
      <c r="D17" s="86"/>
    </row>
    <row r="18" spans="1:4" ht="42.9" customHeight="1">
      <c r="A18" s="57" t="s">
        <v>2844</v>
      </c>
      <c r="B18" s="58"/>
      <c r="C18" s="58"/>
      <c r="D18" s="59"/>
    </row>
    <row r="19" spans="1:4" ht="42.9" customHeight="1">
      <c r="A19" s="53" t="s">
        <v>5</v>
      </c>
      <c r="B19" s="54"/>
      <c r="C19" s="55" t="s">
        <v>8</v>
      </c>
      <c r="D19" s="56"/>
    </row>
    <row r="20" spans="1:4" ht="42.9" customHeight="1" thickBot="1">
      <c r="A20" s="38" t="s">
        <v>4</v>
      </c>
      <c r="B20" s="33"/>
      <c r="C20" s="39" t="s">
        <v>2771</v>
      </c>
      <c r="D20" s="52"/>
    </row>
    <row r="21" spans="1:4" ht="21.6" customHeight="1">
      <c r="A21" s="6"/>
      <c r="B21" s="6"/>
      <c r="C21" s="6"/>
    </row>
    <row r="22" spans="1:4" ht="21.6" customHeight="1">
      <c r="A22" s="76" t="s">
        <v>2</v>
      </c>
      <c r="B22" s="76"/>
      <c r="C22" s="76"/>
      <c r="D22" s="73"/>
    </row>
    <row r="23" spans="1:4" ht="36" customHeight="1">
      <c r="A23" s="77" t="s">
        <v>2852</v>
      </c>
      <c r="B23" s="77"/>
      <c r="C23" s="77"/>
      <c r="D23" s="77"/>
    </row>
    <row r="24" spans="1:4" ht="24" customHeight="1">
      <c r="A24" s="35" t="s">
        <v>2778</v>
      </c>
      <c r="B24" s="83" t="s">
        <v>2776</v>
      </c>
      <c r="C24" s="83"/>
      <c r="D24" s="83"/>
    </row>
    <row r="25" spans="1:4" ht="37.5" customHeight="1">
      <c r="A25" s="82" t="s">
        <v>2851</v>
      </c>
      <c r="B25" s="82"/>
      <c r="C25" s="82"/>
      <c r="D25" s="82"/>
    </row>
    <row r="26" spans="1:4" ht="37.5" customHeight="1">
      <c r="A26" s="82" t="s">
        <v>2848</v>
      </c>
      <c r="B26" s="82"/>
      <c r="C26" s="82"/>
      <c r="D26" s="82"/>
    </row>
    <row r="27" spans="1:4" ht="26.25" customHeight="1">
      <c r="A27" s="78" t="s">
        <v>2849</v>
      </c>
      <c r="B27" s="78"/>
      <c r="C27" s="78"/>
      <c r="D27" s="73"/>
    </row>
    <row r="28" spans="1:4" ht="16.2">
      <c r="A28" s="1"/>
      <c r="B28" s="1"/>
      <c r="C28" s="1"/>
    </row>
    <row r="29" spans="1:4" ht="16.2">
      <c r="A29" s="1"/>
      <c r="B29" s="1"/>
      <c r="C29" s="1"/>
    </row>
    <row r="30" spans="1:4">
      <c r="A30" s="32"/>
    </row>
  </sheetData>
  <mergeCells count="13">
    <mergeCell ref="A23:D23"/>
    <mergeCell ref="A27:D27"/>
    <mergeCell ref="A9:D9"/>
    <mergeCell ref="A25:D25"/>
    <mergeCell ref="B24:D24"/>
    <mergeCell ref="B17:D17"/>
    <mergeCell ref="B10:D10"/>
    <mergeCell ref="A26:D26"/>
    <mergeCell ref="B2:C2"/>
    <mergeCell ref="A4:D4"/>
    <mergeCell ref="A5:D5"/>
    <mergeCell ref="A7:D7"/>
    <mergeCell ref="A22:D22"/>
  </mergeCells>
  <phoneticPr fontId="24"/>
  <dataValidations disablePrompts="1" count="2">
    <dataValidation type="list" allowBlank="1" showInputMessage="1" showErrorMessage="1" sqref="B10:D10" xr:uid="{54E94D99-217F-4B04-95C9-54E4A38242F2}">
      <formula1>"▼プルダウンこちらから選択してください,参会による出席,Webによる出席"</formula1>
    </dataValidation>
    <dataValidation imeMode="halfAlpha" allowBlank="1" showInputMessage="1" showErrorMessage="1" sqref="B17:D17" xr:uid="{53D99946-9F34-4940-A279-56F70101379E}"/>
  </dataValidations>
  <hyperlinks>
    <hyperlink ref="B24" r:id="rId1" xr:uid="{F7D07A2B-0DC4-4AAD-8F0A-04F7B1B0F8BD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200"/>
  <sheetViews>
    <sheetView zoomScaleNormal="100" zoomScaleSheetLayoutView="80" workbookViewId="0">
      <selection activeCell="A2" sqref="A2"/>
    </sheetView>
  </sheetViews>
  <sheetFormatPr defaultRowHeight="13.2"/>
  <cols>
    <col min="1" max="1" width="9.77734375" style="9" bestFit="1" customWidth="1"/>
    <col min="2" max="2" width="9.77734375" bestFit="1" customWidth="1"/>
    <col min="3" max="3" width="20.6640625" customWidth="1"/>
    <col min="4" max="4" width="12.6640625" bestFit="1" customWidth="1"/>
    <col min="5" max="5" width="6" style="10" bestFit="1" customWidth="1"/>
    <col min="6" max="6" width="42.77734375" hidden="1" customWidth="1"/>
    <col min="7" max="7" width="8.33203125" customWidth="1"/>
    <col min="8" max="8" width="16.109375" bestFit="1" customWidth="1"/>
    <col min="9" max="10" width="23.109375" customWidth="1"/>
    <col min="11" max="11" width="19.109375" style="10" hidden="1" customWidth="1"/>
    <col min="12" max="12" width="19.21875" bestFit="1" customWidth="1"/>
    <col min="13" max="13" width="12.6640625" bestFit="1" customWidth="1"/>
    <col min="14" max="14" width="17.33203125" bestFit="1" customWidth="1"/>
    <col min="15" max="15" width="24.33203125" bestFit="1" customWidth="1"/>
  </cols>
  <sheetData>
    <row r="1" spans="1:15" ht="26.4">
      <c r="A1" s="15" t="s">
        <v>11</v>
      </c>
      <c r="B1" s="16" t="s">
        <v>2768</v>
      </c>
      <c r="C1" s="16" t="s">
        <v>12</v>
      </c>
      <c r="D1" s="16" t="s">
        <v>2769</v>
      </c>
      <c r="E1" s="20" t="s">
        <v>2770</v>
      </c>
      <c r="F1" s="16" t="s">
        <v>2831</v>
      </c>
      <c r="G1" s="16" t="s">
        <v>2833</v>
      </c>
      <c r="H1" s="16" t="s">
        <v>2834</v>
      </c>
      <c r="I1" s="16" t="s">
        <v>2835</v>
      </c>
      <c r="J1" s="16" t="s">
        <v>2847</v>
      </c>
      <c r="K1" s="40" t="s">
        <v>2846</v>
      </c>
      <c r="L1" s="21" t="s">
        <v>2772</v>
      </c>
      <c r="M1" s="21" t="s">
        <v>2773</v>
      </c>
      <c r="N1" s="21" t="s">
        <v>2774</v>
      </c>
      <c r="O1" s="22" t="s">
        <v>2775</v>
      </c>
    </row>
    <row r="2" spans="1:15" ht="20.100000000000001" customHeight="1">
      <c r="A2" s="17">
        <f>入力用!A12</f>
        <v>0</v>
      </c>
      <c r="B2" s="18" t="e">
        <f>VLOOKUP(入力用!A12,正会員!$B$1:$K$1338,8,FALSE)</f>
        <v>#N/A</v>
      </c>
      <c r="C2" s="19" t="str">
        <f>入力用!B12</f>
        <v/>
      </c>
      <c r="D2" s="19" t="str">
        <f>(入力用!C12)&amp;""</f>
        <v/>
      </c>
      <c r="E2" s="23" t="str">
        <f>(入力用!D12)&amp;""</f>
        <v/>
      </c>
      <c r="F2" s="67" t="str">
        <f>入力用!B10</f>
        <v>▼プルダウンこちらから選択してください</v>
      </c>
      <c r="G2" s="18" t="e">
        <f>INDEX(正会員!$1:$1048576,MATCH(集計用!A2,正会員!$B:$B,0),1)</f>
        <v>#N/A</v>
      </c>
      <c r="H2" s="67" t="e">
        <f>VLOOKUP(入力用!$A$12,正会員!$B$1:$K$1338,6,FALSE)</f>
        <v>#N/A</v>
      </c>
      <c r="I2" s="18"/>
      <c r="J2" s="18"/>
      <c r="K2" s="23">
        <f>入力用!B17</f>
        <v>0</v>
      </c>
      <c r="L2" s="24">
        <f>入力用!B19</f>
        <v>0</v>
      </c>
      <c r="M2" s="24">
        <f>入力用!D19</f>
        <v>0</v>
      </c>
      <c r="N2" s="34">
        <f>入力用!B20</f>
        <v>0</v>
      </c>
      <c r="O2" s="25">
        <f>入力用!D20</f>
        <v>0</v>
      </c>
    </row>
    <row r="3" spans="1:15" ht="20.100000000000001" customHeight="1">
      <c r="A3" s="17">
        <f>入力用!A13</f>
        <v>0</v>
      </c>
      <c r="B3" s="18" t="e">
        <f>VLOOKUP(入力用!A13,正会員!$B$1:$K$1338,8,FALSE)</f>
        <v>#N/A</v>
      </c>
      <c r="C3" s="19" t="str">
        <f>入力用!B13</f>
        <v/>
      </c>
      <c r="D3" s="19" t="str">
        <f>(入力用!C13)&amp;""</f>
        <v/>
      </c>
      <c r="E3" s="23" t="str">
        <f>(入力用!D13)&amp;""</f>
        <v/>
      </c>
      <c r="F3" s="67" t="str">
        <f>入力用!B10</f>
        <v>▼プルダウンこちらから選択してください</v>
      </c>
      <c r="G3" s="18" t="e">
        <f>INDEX(正会員!$1:$1048576,MATCH(集計用!A3,正会員!$B:$B,0),1)</f>
        <v>#N/A</v>
      </c>
      <c r="H3" s="67" t="e">
        <f>VLOOKUP(入力用!$A$13,正会員!$B$1:$K$1338,6,FALSE)</f>
        <v>#N/A</v>
      </c>
      <c r="I3" s="18"/>
      <c r="J3" s="18"/>
      <c r="K3" s="23"/>
      <c r="L3" s="24"/>
      <c r="M3" s="24"/>
      <c r="N3" s="24"/>
      <c r="O3" s="25"/>
    </row>
    <row r="4" spans="1:15" ht="20.100000000000001" customHeight="1">
      <c r="A4" s="17">
        <f>入力用!A14</f>
        <v>0</v>
      </c>
      <c r="B4" s="18" t="e">
        <f>VLOOKUP(入力用!A14,正会員!$B$1:$K$1338,8,FALSE)</f>
        <v>#N/A</v>
      </c>
      <c r="C4" s="19" t="str">
        <f>入力用!B14</f>
        <v/>
      </c>
      <c r="D4" s="19" t="str">
        <f>(入力用!C14)&amp;""</f>
        <v/>
      </c>
      <c r="E4" s="23" t="str">
        <f>(入力用!D14)&amp;""</f>
        <v/>
      </c>
      <c r="F4" s="67" t="str">
        <f>入力用!B10</f>
        <v>▼プルダウンこちらから選択してください</v>
      </c>
      <c r="G4" s="18" t="e">
        <f>INDEX(正会員!$1:$1048576,MATCH(集計用!A4,正会員!$B:$B,0),1)</f>
        <v>#N/A</v>
      </c>
      <c r="H4" s="67" t="e">
        <f>VLOOKUP(入力用!$A$14,正会員!$B$1:$K$1338,6,FALSE)</f>
        <v>#N/A</v>
      </c>
      <c r="I4" s="18"/>
      <c r="J4" s="18"/>
      <c r="K4" s="23"/>
      <c r="L4" s="24"/>
      <c r="M4" s="24"/>
      <c r="N4" s="24"/>
      <c r="O4" s="25"/>
    </row>
    <row r="5" spans="1:15" ht="20.100000000000001" customHeight="1">
      <c r="A5" s="17">
        <f>入力用!A15</f>
        <v>0</v>
      </c>
      <c r="B5" s="18" t="e">
        <f>VLOOKUP(入力用!A15,正会員!$B$1:$K$1338,8,FALSE)</f>
        <v>#N/A</v>
      </c>
      <c r="C5" s="19" t="str">
        <f>入力用!B15</f>
        <v/>
      </c>
      <c r="D5" s="19" t="str">
        <f>(入力用!C15)&amp;""</f>
        <v/>
      </c>
      <c r="E5" s="23" t="str">
        <f>(入力用!D15)&amp;""</f>
        <v/>
      </c>
      <c r="F5" s="67" t="str">
        <f>入力用!B10</f>
        <v>▼プルダウンこちらから選択してください</v>
      </c>
      <c r="G5" s="18" t="e">
        <f>INDEX(正会員!$1:$1048576,MATCH(集計用!A5,正会員!$B:$B,0),1)</f>
        <v>#N/A</v>
      </c>
      <c r="H5" s="67" t="e">
        <f>VLOOKUP(入力用!$A$15,正会員!$B$1:$K$1338,6,FALSE)</f>
        <v>#N/A</v>
      </c>
      <c r="I5" s="18"/>
      <c r="J5" s="18"/>
      <c r="K5" s="23"/>
      <c r="L5" s="24"/>
      <c r="M5" s="24"/>
      <c r="N5" s="24"/>
      <c r="O5" s="25"/>
    </row>
    <row r="6" spans="1:15" ht="20.100000000000001" customHeight="1">
      <c r="A6" s="26">
        <f>入力用!A16</f>
        <v>0</v>
      </c>
      <c r="B6" s="27" t="e">
        <f>VLOOKUP(入力用!A16,正会員!$B$1:$K$1338,8,FALSE)</f>
        <v>#N/A</v>
      </c>
      <c r="C6" s="28" t="str">
        <f>入力用!B16</f>
        <v/>
      </c>
      <c r="D6" s="28" t="str">
        <f>(入力用!C16)&amp;""</f>
        <v/>
      </c>
      <c r="E6" s="29" t="str">
        <f>(入力用!D16)&amp;""</f>
        <v/>
      </c>
      <c r="F6" s="68" t="str">
        <f>入力用!B10</f>
        <v>▼プルダウンこちらから選択してください</v>
      </c>
      <c r="G6" s="27" t="e">
        <f>INDEX(正会員!$1:$1048576,MATCH(集計用!A6,正会員!$B:$B,0),1)</f>
        <v>#N/A</v>
      </c>
      <c r="H6" s="68" t="e">
        <f>VLOOKUP(入力用!$A$16,正会員!$B$1:$K$1338,6,FALSE)</f>
        <v>#N/A</v>
      </c>
      <c r="I6" s="27"/>
      <c r="J6" s="27"/>
      <c r="K6" s="29"/>
      <c r="L6" s="30"/>
      <c r="M6" s="30"/>
      <c r="N6" s="30"/>
      <c r="O6" s="31"/>
    </row>
    <row r="7" spans="1:15" ht="20.100000000000001" customHeight="1">
      <c r="A7" s="11"/>
      <c r="B7" s="12"/>
      <c r="C7" s="13"/>
      <c r="D7" s="13"/>
      <c r="E7" s="14"/>
      <c r="F7" s="12"/>
      <c r="G7" s="12"/>
      <c r="H7" s="12"/>
      <c r="I7" s="12"/>
      <c r="J7" s="12"/>
      <c r="K7" s="14"/>
    </row>
    <row r="8" spans="1:15" ht="20.100000000000001" customHeight="1">
      <c r="A8" s="11"/>
      <c r="B8" s="12"/>
      <c r="C8" s="13"/>
      <c r="D8" s="13"/>
      <c r="E8" s="14"/>
      <c r="F8" s="12"/>
      <c r="G8" s="12"/>
      <c r="H8" s="12"/>
      <c r="I8" s="12"/>
      <c r="J8" s="12"/>
      <c r="K8" s="14"/>
    </row>
    <row r="9" spans="1:15" ht="20.100000000000001" customHeight="1">
      <c r="A9" s="11"/>
      <c r="B9" s="12"/>
      <c r="C9" s="13"/>
      <c r="D9" s="13"/>
      <c r="E9" s="14"/>
      <c r="F9" s="12"/>
      <c r="G9" s="12"/>
      <c r="H9" s="12"/>
      <c r="I9" s="12"/>
      <c r="J9" s="12"/>
      <c r="K9" s="14"/>
    </row>
    <row r="10" spans="1:15" ht="20.100000000000001" customHeight="1">
      <c r="A10" s="11"/>
      <c r="B10" s="12"/>
      <c r="C10" s="13"/>
      <c r="D10" s="13"/>
      <c r="E10" s="14"/>
      <c r="F10" s="12"/>
      <c r="G10" s="12"/>
      <c r="H10" s="12"/>
      <c r="I10" s="12"/>
      <c r="J10" s="12"/>
      <c r="K10" s="14"/>
    </row>
    <row r="11" spans="1:15" ht="20.100000000000001" customHeight="1">
      <c r="A11" s="11"/>
      <c r="B11" s="12"/>
      <c r="C11" s="13"/>
      <c r="D11" s="13"/>
      <c r="E11" s="14"/>
      <c r="F11" s="12"/>
      <c r="G11" s="12"/>
      <c r="H11" s="12"/>
      <c r="I11" s="12"/>
      <c r="J11" s="12"/>
      <c r="K11" s="14"/>
    </row>
    <row r="12" spans="1:15" ht="20.100000000000001" customHeight="1">
      <c r="A12" s="11"/>
      <c r="B12" s="12"/>
      <c r="C12" s="13"/>
      <c r="D12" s="13"/>
      <c r="E12" s="14"/>
      <c r="F12" s="12"/>
      <c r="G12" s="12"/>
      <c r="H12" s="12"/>
      <c r="I12" s="12"/>
      <c r="J12" s="12"/>
      <c r="K12" s="14"/>
    </row>
    <row r="13" spans="1:15" ht="20.100000000000001" customHeight="1">
      <c r="A13" s="11"/>
      <c r="B13" s="12"/>
      <c r="C13" s="13"/>
      <c r="D13" s="13"/>
      <c r="E13" s="14"/>
      <c r="F13" s="12"/>
      <c r="G13" s="12"/>
      <c r="H13" s="12"/>
      <c r="I13" s="12"/>
      <c r="J13" s="12"/>
      <c r="K13" s="14"/>
    </row>
    <row r="14" spans="1:15" ht="20.100000000000001" customHeight="1">
      <c r="A14" s="11"/>
      <c r="B14" s="12"/>
      <c r="C14" s="13"/>
      <c r="D14" s="13"/>
      <c r="E14" s="14"/>
      <c r="F14" s="12"/>
      <c r="G14" s="12"/>
      <c r="H14" s="12"/>
      <c r="I14" s="12"/>
      <c r="J14" s="12"/>
      <c r="K14" s="14"/>
    </row>
    <row r="15" spans="1:15" ht="20.100000000000001" customHeight="1">
      <c r="A15" s="11"/>
      <c r="B15" s="12"/>
      <c r="C15" s="13"/>
      <c r="D15" s="13"/>
      <c r="E15" s="14"/>
      <c r="F15" s="12"/>
      <c r="G15" s="12"/>
      <c r="H15" s="12"/>
      <c r="I15" s="12"/>
      <c r="J15" s="12"/>
      <c r="K15" s="14"/>
    </row>
    <row r="16" spans="1:15" ht="20.100000000000001" customHeight="1">
      <c r="A16" s="11"/>
      <c r="B16" s="12"/>
      <c r="C16" s="13"/>
      <c r="D16" s="13"/>
      <c r="E16" s="14"/>
      <c r="F16" s="12"/>
      <c r="G16" s="12"/>
      <c r="H16" s="12"/>
      <c r="I16" s="12"/>
      <c r="J16" s="12"/>
      <c r="K16" s="14"/>
    </row>
    <row r="17" spans="1:11" ht="20.100000000000001" customHeight="1">
      <c r="A17" s="11"/>
      <c r="B17" s="12"/>
      <c r="C17" s="13"/>
      <c r="D17" s="13"/>
      <c r="E17" s="14"/>
      <c r="F17" s="12"/>
      <c r="G17" s="12"/>
      <c r="H17" s="12"/>
      <c r="I17" s="12"/>
      <c r="J17" s="12"/>
      <c r="K17" s="14"/>
    </row>
    <row r="18" spans="1:11" ht="20.100000000000001" customHeight="1">
      <c r="A18" s="11"/>
      <c r="B18" s="12"/>
      <c r="C18" s="13"/>
      <c r="D18" s="13"/>
      <c r="E18" s="14"/>
      <c r="F18" s="12"/>
      <c r="G18" s="12"/>
      <c r="H18" s="12"/>
      <c r="I18" s="12"/>
      <c r="J18" s="12"/>
      <c r="K18" s="14"/>
    </row>
    <row r="19" spans="1:11" ht="20.100000000000001" customHeight="1">
      <c r="A19" s="11"/>
      <c r="B19" s="12"/>
      <c r="C19" s="13"/>
      <c r="D19" s="13"/>
      <c r="E19" s="14"/>
      <c r="F19" s="12"/>
      <c r="G19" s="12"/>
      <c r="H19" s="12"/>
      <c r="I19" s="12"/>
      <c r="J19" s="12"/>
      <c r="K19" s="14"/>
    </row>
    <row r="20" spans="1:11" ht="20.100000000000001" customHeight="1">
      <c r="A20" s="11"/>
      <c r="B20" s="12"/>
      <c r="C20" s="13"/>
      <c r="D20" s="13"/>
      <c r="E20" s="14"/>
      <c r="F20" s="12"/>
      <c r="G20" s="12"/>
      <c r="H20" s="12"/>
      <c r="I20" s="12"/>
      <c r="J20" s="12"/>
      <c r="K20" s="14"/>
    </row>
    <row r="21" spans="1:11" ht="20.100000000000001" customHeight="1">
      <c r="A21" s="11"/>
      <c r="B21" s="12"/>
      <c r="C21" s="13"/>
      <c r="D21" s="13"/>
      <c r="E21" s="14"/>
      <c r="F21" s="12"/>
      <c r="G21" s="12"/>
      <c r="H21" s="12"/>
      <c r="I21" s="12"/>
      <c r="J21" s="12"/>
      <c r="K21" s="14"/>
    </row>
    <row r="22" spans="1:11" ht="20.100000000000001" customHeight="1">
      <c r="A22" s="11"/>
      <c r="B22" s="12"/>
      <c r="C22" s="13"/>
      <c r="D22" s="13"/>
      <c r="E22" s="14"/>
      <c r="F22" s="12"/>
      <c r="G22" s="12"/>
      <c r="H22" s="12"/>
      <c r="I22" s="12"/>
      <c r="J22" s="12"/>
      <c r="K22" s="14"/>
    </row>
    <row r="23" spans="1:11" ht="20.100000000000001" customHeight="1">
      <c r="A23" s="11"/>
      <c r="B23" s="12"/>
      <c r="C23" s="13"/>
      <c r="D23" s="13"/>
      <c r="E23" s="14"/>
      <c r="F23" s="12"/>
      <c r="G23" s="12"/>
      <c r="H23" s="12"/>
      <c r="I23" s="12"/>
      <c r="J23" s="12"/>
      <c r="K23" s="14"/>
    </row>
    <row r="24" spans="1:11" ht="20.100000000000001" customHeight="1">
      <c r="A24" s="11"/>
      <c r="B24" s="12"/>
      <c r="C24" s="13"/>
      <c r="D24" s="13"/>
      <c r="E24" s="14"/>
      <c r="F24" s="12"/>
      <c r="G24" s="12"/>
      <c r="H24" s="12"/>
      <c r="I24" s="12"/>
      <c r="J24" s="12"/>
      <c r="K24" s="14"/>
    </row>
    <row r="25" spans="1:11" ht="20.100000000000001" customHeight="1">
      <c r="A25" s="11"/>
      <c r="B25" s="12"/>
      <c r="C25" s="13"/>
      <c r="D25" s="13"/>
      <c r="E25" s="14"/>
      <c r="F25" s="12"/>
      <c r="G25" s="12"/>
      <c r="H25" s="12"/>
      <c r="I25" s="12"/>
      <c r="J25" s="12"/>
      <c r="K25" s="14"/>
    </row>
    <row r="26" spans="1:11" ht="20.100000000000001" customHeight="1">
      <c r="A26" s="11"/>
      <c r="B26" s="12"/>
      <c r="C26" s="13"/>
      <c r="D26" s="13"/>
      <c r="E26" s="14"/>
      <c r="F26" s="12"/>
      <c r="G26" s="12"/>
      <c r="H26" s="12"/>
      <c r="I26" s="12"/>
      <c r="J26" s="12"/>
      <c r="K26" s="14"/>
    </row>
    <row r="27" spans="1:11" ht="20.100000000000001" customHeight="1">
      <c r="A27" s="11"/>
      <c r="B27" s="12"/>
      <c r="C27" s="13"/>
      <c r="D27" s="13"/>
      <c r="E27" s="14"/>
      <c r="F27" s="12"/>
      <c r="G27" s="12"/>
      <c r="H27" s="12"/>
      <c r="I27" s="12"/>
      <c r="J27" s="12"/>
      <c r="K27" s="14"/>
    </row>
    <row r="28" spans="1:11" ht="20.100000000000001" customHeight="1">
      <c r="A28" s="11"/>
      <c r="B28" s="12"/>
      <c r="C28" s="13"/>
      <c r="D28" s="13"/>
      <c r="E28" s="14"/>
      <c r="F28" s="12"/>
      <c r="G28" s="12"/>
      <c r="H28" s="12"/>
      <c r="I28" s="12"/>
      <c r="J28" s="12"/>
      <c r="K28" s="14"/>
    </row>
    <row r="29" spans="1:11" ht="20.100000000000001" customHeight="1">
      <c r="A29" s="11"/>
      <c r="B29" s="12"/>
      <c r="C29" s="13"/>
      <c r="D29" s="13"/>
      <c r="E29" s="14"/>
      <c r="F29" s="12"/>
      <c r="G29" s="12"/>
      <c r="H29" s="12"/>
      <c r="I29" s="12"/>
      <c r="J29" s="12"/>
      <c r="K29" s="14"/>
    </row>
    <row r="30" spans="1:11" ht="20.100000000000001" customHeight="1">
      <c r="A30" s="11"/>
      <c r="B30" s="12"/>
      <c r="C30" s="13"/>
      <c r="D30" s="13"/>
      <c r="E30" s="14"/>
      <c r="F30" s="12"/>
      <c r="G30" s="12"/>
      <c r="H30" s="12"/>
      <c r="I30" s="12"/>
      <c r="J30" s="12"/>
      <c r="K30" s="14"/>
    </row>
    <row r="31" spans="1:11" ht="20.100000000000001" customHeight="1">
      <c r="A31" s="11"/>
      <c r="B31" s="12"/>
      <c r="C31" s="13"/>
      <c r="D31" s="13"/>
      <c r="E31" s="14"/>
      <c r="F31" s="12"/>
      <c r="G31" s="12"/>
      <c r="H31" s="12"/>
      <c r="I31" s="12"/>
      <c r="J31" s="12"/>
      <c r="K31" s="14"/>
    </row>
    <row r="32" spans="1:11" ht="20.100000000000001" customHeight="1">
      <c r="A32" s="11"/>
      <c r="B32" s="12"/>
      <c r="C32" s="13"/>
      <c r="D32" s="13"/>
      <c r="E32" s="14"/>
      <c r="F32" s="12"/>
      <c r="G32" s="12"/>
      <c r="H32" s="12"/>
      <c r="I32" s="12"/>
      <c r="J32" s="12"/>
      <c r="K32" s="14"/>
    </row>
    <row r="33" spans="1:11" ht="20.100000000000001" customHeight="1">
      <c r="A33" s="11"/>
      <c r="B33" s="12"/>
      <c r="C33" s="13"/>
      <c r="D33" s="13"/>
      <c r="E33" s="14"/>
      <c r="F33" s="12"/>
      <c r="G33" s="12"/>
      <c r="H33" s="12"/>
      <c r="I33" s="12"/>
      <c r="J33" s="12"/>
      <c r="K33" s="14"/>
    </row>
    <row r="34" spans="1:11" ht="20.100000000000001" customHeight="1">
      <c r="A34" s="11"/>
      <c r="B34" s="12"/>
      <c r="C34" s="13"/>
      <c r="D34" s="13"/>
      <c r="E34" s="14"/>
      <c r="F34" s="12"/>
      <c r="G34" s="12"/>
      <c r="H34" s="12"/>
      <c r="I34" s="12"/>
      <c r="J34" s="12"/>
      <c r="K34" s="14"/>
    </row>
    <row r="35" spans="1:11" ht="20.100000000000001" customHeight="1">
      <c r="A35" s="11"/>
      <c r="B35" s="12"/>
      <c r="C35" s="13"/>
      <c r="D35" s="13"/>
      <c r="E35" s="14"/>
      <c r="F35" s="12"/>
      <c r="G35" s="12"/>
      <c r="H35" s="12"/>
      <c r="I35" s="12"/>
      <c r="J35" s="12"/>
      <c r="K35" s="14"/>
    </row>
    <row r="36" spans="1:11" ht="20.100000000000001" customHeight="1">
      <c r="A36" s="11"/>
      <c r="B36" s="12"/>
      <c r="C36" s="13"/>
      <c r="D36" s="13"/>
      <c r="E36" s="14"/>
      <c r="F36" s="12"/>
      <c r="G36" s="12"/>
      <c r="H36" s="12"/>
      <c r="I36" s="12"/>
      <c r="J36" s="12"/>
      <c r="K36" s="14"/>
    </row>
    <row r="37" spans="1:11" ht="20.100000000000001" customHeight="1">
      <c r="A37" s="11"/>
      <c r="B37" s="12"/>
      <c r="C37" s="13"/>
      <c r="D37" s="13"/>
      <c r="E37" s="14"/>
      <c r="F37" s="12"/>
      <c r="G37" s="12"/>
      <c r="H37" s="12"/>
      <c r="I37" s="12"/>
      <c r="J37" s="12"/>
      <c r="K37" s="14"/>
    </row>
    <row r="38" spans="1:11" ht="20.100000000000001" customHeight="1">
      <c r="A38" s="11"/>
      <c r="B38" s="12"/>
      <c r="C38" s="13"/>
      <c r="D38" s="13"/>
      <c r="E38" s="14"/>
      <c r="F38" s="12"/>
      <c r="G38" s="12"/>
      <c r="H38" s="12"/>
      <c r="I38" s="12"/>
      <c r="J38" s="12"/>
      <c r="K38" s="14"/>
    </row>
    <row r="39" spans="1:11" ht="20.100000000000001" customHeight="1">
      <c r="A39" s="11"/>
      <c r="B39" s="12"/>
      <c r="C39" s="13"/>
      <c r="D39" s="13"/>
      <c r="E39" s="14"/>
      <c r="F39" s="12"/>
      <c r="G39" s="12"/>
      <c r="H39" s="12"/>
      <c r="I39" s="12"/>
      <c r="J39" s="12"/>
      <c r="K39" s="14"/>
    </row>
    <row r="40" spans="1:11" ht="20.100000000000001" customHeight="1">
      <c r="A40" s="11"/>
      <c r="B40" s="12"/>
      <c r="C40" s="13"/>
      <c r="D40" s="13"/>
      <c r="E40" s="14"/>
      <c r="F40" s="12"/>
      <c r="G40" s="12"/>
      <c r="H40" s="12"/>
      <c r="I40" s="12"/>
      <c r="J40" s="12"/>
      <c r="K40" s="14"/>
    </row>
    <row r="41" spans="1:11" ht="20.100000000000001" customHeight="1">
      <c r="A41" s="11"/>
      <c r="B41" s="12"/>
      <c r="C41" s="13"/>
      <c r="D41" s="13"/>
      <c r="E41" s="14"/>
      <c r="F41" s="12"/>
      <c r="G41" s="12"/>
      <c r="H41" s="12"/>
      <c r="I41" s="12"/>
      <c r="J41" s="12"/>
      <c r="K41" s="14"/>
    </row>
    <row r="42" spans="1:11" ht="20.100000000000001" customHeight="1">
      <c r="A42" s="11"/>
      <c r="B42" s="12"/>
      <c r="C42" s="13"/>
      <c r="D42" s="13"/>
      <c r="E42" s="14"/>
      <c r="F42" s="12"/>
      <c r="G42" s="12"/>
      <c r="H42" s="12"/>
      <c r="I42" s="12"/>
      <c r="J42" s="12"/>
      <c r="K42" s="14"/>
    </row>
    <row r="43" spans="1:11" ht="20.100000000000001" customHeight="1">
      <c r="A43" s="11"/>
      <c r="B43" s="12"/>
      <c r="C43" s="13"/>
      <c r="D43" s="13"/>
      <c r="E43" s="14"/>
      <c r="F43" s="12"/>
      <c r="G43" s="12"/>
      <c r="H43" s="12"/>
      <c r="I43" s="12"/>
      <c r="J43" s="12"/>
      <c r="K43" s="14"/>
    </row>
    <row r="44" spans="1:11" ht="20.100000000000001" customHeight="1">
      <c r="A44" s="11"/>
      <c r="B44" s="12"/>
      <c r="C44" s="13"/>
      <c r="D44" s="13"/>
      <c r="E44" s="14"/>
      <c r="F44" s="12"/>
      <c r="G44" s="12"/>
      <c r="H44" s="12"/>
      <c r="I44" s="12"/>
      <c r="J44" s="12"/>
      <c r="K44" s="14"/>
    </row>
    <row r="45" spans="1:11" ht="20.100000000000001" customHeight="1">
      <c r="A45" s="11"/>
      <c r="B45" s="12"/>
      <c r="C45" s="13"/>
      <c r="D45" s="13"/>
      <c r="E45" s="14"/>
      <c r="F45" s="12"/>
      <c r="G45" s="12"/>
      <c r="H45" s="12"/>
      <c r="I45" s="12"/>
      <c r="J45" s="12"/>
      <c r="K45" s="14"/>
    </row>
    <row r="46" spans="1:11" ht="20.100000000000001" customHeight="1">
      <c r="A46" s="11"/>
      <c r="B46" s="12"/>
      <c r="C46" s="13"/>
      <c r="D46" s="13"/>
      <c r="E46" s="14"/>
      <c r="F46" s="12"/>
      <c r="G46" s="12"/>
      <c r="H46" s="12"/>
      <c r="I46" s="12"/>
      <c r="J46" s="12"/>
      <c r="K46" s="14"/>
    </row>
    <row r="47" spans="1:11" ht="20.100000000000001" customHeight="1">
      <c r="A47" s="11"/>
      <c r="B47" s="12"/>
      <c r="C47" s="13"/>
      <c r="D47" s="13"/>
      <c r="E47" s="14"/>
      <c r="F47" s="12"/>
      <c r="G47" s="12"/>
      <c r="H47" s="12"/>
      <c r="I47" s="12"/>
      <c r="J47" s="12"/>
      <c r="K47" s="14"/>
    </row>
    <row r="48" spans="1:11" ht="20.100000000000001" customHeight="1">
      <c r="A48" s="11"/>
      <c r="B48" s="12"/>
      <c r="C48" s="13"/>
      <c r="D48" s="13"/>
      <c r="E48" s="14"/>
      <c r="F48" s="12"/>
      <c r="G48" s="12"/>
      <c r="H48" s="12"/>
      <c r="I48" s="12"/>
      <c r="J48" s="12"/>
      <c r="K48" s="14"/>
    </row>
    <row r="49" spans="1:11" ht="20.100000000000001" customHeight="1">
      <c r="A49" s="11"/>
      <c r="B49" s="12"/>
      <c r="C49" s="13"/>
      <c r="D49" s="13"/>
      <c r="E49" s="14"/>
      <c r="F49" s="12"/>
      <c r="G49" s="12"/>
      <c r="H49" s="12"/>
      <c r="I49" s="12"/>
      <c r="J49" s="12"/>
      <c r="K49" s="14"/>
    </row>
    <row r="50" spans="1:11" ht="20.100000000000001" customHeight="1">
      <c r="A50" s="11"/>
      <c r="B50" s="12"/>
      <c r="C50" s="13"/>
      <c r="D50" s="13"/>
      <c r="E50" s="14"/>
      <c r="F50" s="12"/>
      <c r="G50" s="12"/>
      <c r="H50" s="12"/>
      <c r="I50" s="12"/>
      <c r="J50" s="12"/>
      <c r="K50" s="14"/>
    </row>
    <row r="51" spans="1:11" ht="20.100000000000001" customHeight="1">
      <c r="A51" s="11"/>
      <c r="B51" s="12"/>
      <c r="C51" s="13"/>
      <c r="D51" s="13"/>
      <c r="E51" s="14"/>
      <c r="F51" s="12"/>
      <c r="G51" s="12"/>
      <c r="H51" s="12"/>
      <c r="I51" s="12"/>
      <c r="J51" s="12"/>
      <c r="K51" s="14"/>
    </row>
    <row r="52" spans="1:11" ht="20.100000000000001" customHeight="1">
      <c r="A52" s="11"/>
      <c r="B52" s="12"/>
      <c r="C52" s="13"/>
      <c r="D52" s="13"/>
      <c r="E52" s="14"/>
      <c r="F52" s="12"/>
      <c r="G52" s="12"/>
      <c r="H52" s="12"/>
      <c r="I52" s="12"/>
      <c r="J52" s="12"/>
      <c r="K52" s="14"/>
    </row>
    <row r="53" spans="1:11" ht="20.100000000000001" customHeight="1">
      <c r="A53" s="11"/>
      <c r="B53" s="12"/>
      <c r="C53" s="13"/>
      <c r="D53" s="13"/>
      <c r="E53" s="14"/>
      <c r="F53" s="12"/>
      <c r="G53" s="12"/>
      <c r="H53" s="12"/>
      <c r="I53" s="12"/>
      <c r="J53" s="12"/>
      <c r="K53" s="14"/>
    </row>
    <row r="54" spans="1:11" ht="20.100000000000001" customHeight="1">
      <c r="A54" s="11"/>
      <c r="B54" s="12"/>
      <c r="C54" s="13"/>
      <c r="D54" s="13"/>
      <c r="E54" s="14"/>
      <c r="F54" s="12"/>
      <c r="G54" s="12"/>
      <c r="H54" s="12"/>
      <c r="I54" s="12"/>
      <c r="J54" s="12"/>
      <c r="K54" s="14"/>
    </row>
    <row r="55" spans="1:11" ht="20.100000000000001" customHeight="1">
      <c r="A55" s="11"/>
      <c r="B55" s="12"/>
      <c r="C55" s="13"/>
      <c r="D55" s="13"/>
      <c r="E55" s="14"/>
      <c r="F55" s="12"/>
      <c r="G55" s="12"/>
      <c r="H55" s="12"/>
      <c r="I55" s="12"/>
      <c r="J55" s="12"/>
      <c r="K55" s="14"/>
    </row>
    <row r="56" spans="1:11" ht="20.100000000000001" customHeight="1">
      <c r="A56" s="11"/>
      <c r="B56" s="12"/>
      <c r="C56" s="13"/>
      <c r="D56" s="13"/>
      <c r="E56" s="14"/>
      <c r="F56" s="12"/>
      <c r="G56" s="12"/>
      <c r="H56" s="12"/>
      <c r="I56" s="12"/>
      <c r="J56" s="12"/>
      <c r="K56" s="14"/>
    </row>
    <row r="57" spans="1:11" ht="20.100000000000001" customHeight="1">
      <c r="A57" s="11"/>
      <c r="B57" s="12"/>
      <c r="C57" s="13"/>
      <c r="D57" s="13"/>
      <c r="E57" s="14"/>
      <c r="F57" s="12"/>
      <c r="G57" s="12"/>
      <c r="H57" s="12"/>
      <c r="I57" s="12"/>
      <c r="J57" s="12"/>
      <c r="K57" s="14"/>
    </row>
    <row r="58" spans="1:11" ht="20.100000000000001" customHeight="1">
      <c r="A58" s="11"/>
      <c r="B58" s="12"/>
      <c r="C58" s="13"/>
      <c r="D58" s="13"/>
      <c r="E58" s="14"/>
      <c r="F58" s="12"/>
      <c r="G58" s="12"/>
      <c r="H58" s="12"/>
      <c r="I58" s="12"/>
      <c r="J58" s="12"/>
      <c r="K58" s="14"/>
    </row>
    <row r="59" spans="1:11" ht="20.100000000000001" customHeight="1">
      <c r="A59" s="11"/>
      <c r="B59" s="12"/>
      <c r="C59" s="13"/>
      <c r="D59" s="13"/>
      <c r="E59" s="14"/>
      <c r="F59" s="12"/>
      <c r="G59" s="12"/>
      <c r="H59" s="12"/>
      <c r="I59" s="12"/>
      <c r="J59" s="12"/>
      <c r="K59" s="14"/>
    </row>
    <row r="60" spans="1:11" ht="20.100000000000001" customHeight="1">
      <c r="A60" s="11"/>
      <c r="B60" s="12"/>
      <c r="C60" s="13"/>
      <c r="D60" s="13"/>
      <c r="E60" s="14"/>
      <c r="F60" s="12"/>
      <c r="G60" s="12"/>
      <c r="H60" s="12"/>
      <c r="I60" s="12"/>
      <c r="J60" s="12"/>
      <c r="K60" s="14"/>
    </row>
    <row r="61" spans="1:11" ht="20.100000000000001" customHeight="1">
      <c r="A61" s="11"/>
      <c r="B61" s="12"/>
      <c r="C61" s="13"/>
      <c r="D61" s="13"/>
      <c r="E61" s="14"/>
      <c r="F61" s="12"/>
      <c r="G61" s="12"/>
      <c r="H61" s="12"/>
      <c r="I61" s="12"/>
      <c r="J61" s="12"/>
      <c r="K61" s="14"/>
    </row>
    <row r="62" spans="1:11" ht="20.100000000000001" customHeight="1">
      <c r="A62" s="11"/>
      <c r="B62" s="12"/>
      <c r="C62" s="13"/>
      <c r="D62" s="13"/>
      <c r="E62" s="14"/>
      <c r="F62" s="12"/>
      <c r="G62" s="12"/>
      <c r="H62" s="12"/>
      <c r="I62" s="12"/>
      <c r="J62" s="12"/>
      <c r="K62" s="14"/>
    </row>
    <row r="63" spans="1:11" ht="20.100000000000001" customHeight="1">
      <c r="A63" s="11"/>
      <c r="B63" s="12"/>
      <c r="C63" s="13"/>
      <c r="D63" s="13"/>
      <c r="E63" s="14"/>
      <c r="F63" s="12"/>
      <c r="G63" s="12"/>
      <c r="H63" s="12"/>
      <c r="I63" s="12"/>
      <c r="J63" s="12"/>
      <c r="K63" s="14"/>
    </row>
    <row r="64" spans="1:11" ht="20.100000000000001" customHeight="1">
      <c r="A64" s="11"/>
      <c r="B64" s="12"/>
      <c r="C64" s="13"/>
      <c r="D64" s="13"/>
      <c r="E64" s="14"/>
      <c r="F64" s="12"/>
      <c r="G64" s="12"/>
      <c r="H64" s="12"/>
      <c r="I64" s="12"/>
      <c r="J64" s="12"/>
      <c r="K64" s="14"/>
    </row>
    <row r="65" spans="1:11" ht="20.100000000000001" customHeight="1">
      <c r="A65" s="11"/>
      <c r="B65" s="12"/>
      <c r="C65" s="13"/>
      <c r="D65" s="13"/>
      <c r="E65" s="14"/>
      <c r="F65" s="12"/>
      <c r="G65" s="12"/>
      <c r="H65" s="12"/>
      <c r="I65" s="12"/>
      <c r="J65" s="12"/>
      <c r="K65" s="14"/>
    </row>
    <row r="66" spans="1:11" ht="20.100000000000001" customHeight="1">
      <c r="A66" s="11"/>
      <c r="B66" s="12"/>
      <c r="C66" s="13"/>
      <c r="D66" s="13"/>
      <c r="E66" s="14"/>
      <c r="F66" s="12"/>
      <c r="G66" s="12"/>
      <c r="H66" s="12"/>
      <c r="I66" s="12"/>
      <c r="J66" s="12"/>
      <c r="K66" s="14"/>
    </row>
    <row r="67" spans="1:11" ht="20.100000000000001" customHeight="1">
      <c r="A67" s="11"/>
      <c r="B67" s="12"/>
      <c r="C67" s="13"/>
      <c r="D67" s="13"/>
      <c r="E67" s="14"/>
      <c r="F67" s="12"/>
      <c r="G67" s="12"/>
      <c r="H67" s="12"/>
      <c r="I67" s="12"/>
      <c r="J67" s="12"/>
      <c r="K67" s="14"/>
    </row>
    <row r="68" spans="1:11" ht="20.100000000000001" customHeight="1">
      <c r="A68" s="11"/>
      <c r="B68" s="12"/>
      <c r="C68" s="13"/>
      <c r="D68" s="13"/>
      <c r="E68" s="14"/>
      <c r="F68" s="12"/>
      <c r="G68" s="12"/>
      <c r="H68" s="12"/>
      <c r="I68" s="12"/>
      <c r="J68" s="12"/>
      <c r="K68" s="14"/>
    </row>
    <row r="69" spans="1:11" ht="20.100000000000001" customHeight="1">
      <c r="A69" s="11"/>
      <c r="B69" s="12"/>
      <c r="C69" s="13"/>
      <c r="D69" s="13"/>
      <c r="E69" s="14"/>
      <c r="F69" s="12"/>
      <c r="G69" s="12"/>
      <c r="H69" s="12"/>
      <c r="I69" s="12"/>
      <c r="J69" s="12"/>
      <c r="K69" s="14"/>
    </row>
    <row r="70" spans="1:11" ht="20.100000000000001" customHeight="1">
      <c r="A70" s="11"/>
      <c r="B70" s="12"/>
      <c r="C70" s="13"/>
      <c r="D70" s="13"/>
      <c r="E70" s="14"/>
      <c r="F70" s="12"/>
      <c r="G70" s="12"/>
      <c r="H70" s="12"/>
      <c r="I70" s="12"/>
      <c r="J70" s="12"/>
      <c r="K70" s="14"/>
    </row>
    <row r="71" spans="1:11" ht="20.100000000000001" customHeight="1">
      <c r="A71" s="11"/>
      <c r="B71" s="12"/>
      <c r="C71" s="13"/>
      <c r="D71" s="13"/>
      <c r="E71" s="14"/>
      <c r="F71" s="12"/>
      <c r="G71" s="12"/>
      <c r="H71" s="12"/>
      <c r="I71" s="12"/>
      <c r="J71" s="12"/>
      <c r="K71" s="14"/>
    </row>
    <row r="72" spans="1:11" ht="20.100000000000001" customHeight="1">
      <c r="A72" s="11"/>
      <c r="B72" s="12"/>
      <c r="C72" s="13"/>
      <c r="D72" s="13"/>
      <c r="E72" s="14"/>
      <c r="F72" s="12"/>
      <c r="G72" s="12"/>
      <c r="H72" s="12"/>
      <c r="I72" s="12"/>
      <c r="J72" s="12"/>
      <c r="K72" s="14"/>
    </row>
    <row r="73" spans="1:11" ht="20.100000000000001" customHeight="1">
      <c r="A73" s="11"/>
      <c r="B73" s="12"/>
      <c r="C73" s="13"/>
      <c r="D73" s="13"/>
      <c r="E73" s="14"/>
      <c r="F73" s="12"/>
      <c r="G73" s="12"/>
      <c r="H73" s="12"/>
      <c r="I73" s="12"/>
      <c r="J73" s="12"/>
      <c r="K73" s="14"/>
    </row>
    <row r="74" spans="1:11" ht="20.100000000000001" customHeight="1">
      <c r="A74" s="11"/>
      <c r="B74" s="12"/>
      <c r="C74" s="13"/>
      <c r="D74" s="13"/>
      <c r="E74" s="14"/>
      <c r="F74" s="12"/>
      <c r="G74" s="12"/>
      <c r="H74" s="12"/>
      <c r="I74" s="12"/>
      <c r="J74" s="12"/>
      <c r="K74" s="14"/>
    </row>
    <row r="75" spans="1:11" ht="20.100000000000001" customHeight="1">
      <c r="A75" s="11"/>
      <c r="B75" s="12"/>
      <c r="C75" s="13"/>
      <c r="D75" s="13"/>
      <c r="E75" s="14"/>
      <c r="F75" s="12"/>
      <c r="G75" s="12"/>
      <c r="H75" s="12"/>
      <c r="I75" s="12"/>
      <c r="J75" s="12"/>
      <c r="K75" s="14"/>
    </row>
    <row r="76" spans="1:11" ht="20.100000000000001" customHeight="1">
      <c r="A76" s="11"/>
      <c r="B76" s="12"/>
      <c r="C76" s="13"/>
      <c r="D76" s="13"/>
      <c r="E76" s="14"/>
      <c r="F76" s="12"/>
      <c r="G76" s="12"/>
      <c r="H76" s="12"/>
      <c r="I76" s="12"/>
      <c r="J76" s="12"/>
      <c r="K76" s="14"/>
    </row>
    <row r="77" spans="1:11" ht="20.100000000000001" customHeight="1">
      <c r="A77" s="11"/>
      <c r="B77" s="12"/>
      <c r="C77" s="13"/>
      <c r="D77" s="13"/>
      <c r="E77" s="14"/>
      <c r="F77" s="12"/>
      <c r="G77" s="12"/>
      <c r="H77" s="12"/>
      <c r="I77" s="12"/>
      <c r="J77" s="12"/>
      <c r="K77" s="14"/>
    </row>
    <row r="78" spans="1:11" ht="20.100000000000001" customHeight="1">
      <c r="A78" s="11"/>
      <c r="B78" s="12"/>
      <c r="C78" s="13"/>
      <c r="D78" s="13"/>
      <c r="E78" s="14"/>
      <c r="F78" s="12"/>
      <c r="G78" s="12"/>
      <c r="H78" s="12"/>
      <c r="I78" s="12"/>
      <c r="J78" s="12"/>
      <c r="K78" s="14"/>
    </row>
    <row r="79" spans="1:11" ht="20.100000000000001" customHeight="1">
      <c r="A79" s="11"/>
      <c r="B79" s="12"/>
      <c r="C79" s="13"/>
      <c r="D79" s="13"/>
      <c r="E79" s="14"/>
      <c r="F79" s="12"/>
      <c r="G79" s="12"/>
      <c r="H79" s="12"/>
      <c r="I79" s="12"/>
      <c r="J79" s="12"/>
      <c r="K79" s="14"/>
    </row>
    <row r="80" spans="1:11" ht="20.100000000000001" customHeight="1">
      <c r="A80" s="11"/>
      <c r="B80" s="12"/>
      <c r="C80" s="13"/>
      <c r="D80" s="13"/>
      <c r="E80" s="14"/>
      <c r="F80" s="12"/>
      <c r="G80" s="12"/>
      <c r="H80" s="12"/>
      <c r="I80" s="12"/>
      <c r="J80" s="12"/>
      <c r="K80" s="14"/>
    </row>
    <row r="81" spans="1:11" ht="20.100000000000001" customHeight="1">
      <c r="A81" s="11"/>
      <c r="B81" s="12"/>
      <c r="C81" s="13"/>
      <c r="D81" s="13"/>
      <c r="E81" s="14"/>
      <c r="F81" s="12"/>
      <c r="G81" s="12"/>
      <c r="H81" s="12"/>
      <c r="I81" s="12"/>
      <c r="J81" s="12"/>
      <c r="K81" s="14"/>
    </row>
    <row r="82" spans="1:11" ht="20.100000000000001" customHeight="1">
      <c r="A82" s="11"/>
      <c r="B82" s="12"/>
      <c r="C82" s="13"/>
      <c r="D82" s="13"/>
      <c r="E82" s="14"/>
      <c r="F82" s="12"/>
      <c r="G82" s="12"/>
      <c r="H82" s="12"/>
      <c r="I82" s="12"/>
      <c r="J82" s="12"/>
      <c r="K82" s="14"/>
    </row>
    <row r="83" spans="1:11" ht="20.100000000000001" customHeight="1">
      <c r="A83" s="11"/>
      <c r="B83" s="12"/>
      <c r="C83" s="13"/>
      <c r="D83" s="13"/>
      <c r="E83" s="14"/>
      <c r="F83" s="12"/>
      <c r="G83" s="12"/>
      <c r="H83" s="12"/>
      <c r="I83" s="12"/>
      <c r="J83" s="12"/>
      <c r="K83" s="14"/>
    </row>
    <row r="84" spans="1:11" ht="20.100000000000001" customHeight="1">
      <c r="A84" s="11"/>
      <c r="B84" s="12"/>
      <c r="C84" s="13"/>
      <c r="D84" s="13"/>
      <c r="E84" s="14"/>
      <c r="F84" s="12"/>
      <c r="G84" s="12"/>
      <c r="H84" s="12"/>
      <c r="I84" s="12"/>
      <c r="J84" s="12"/>
      <c r="K84" s="14"/>
    </row>
    <row r="85" spans="1:11" ht="20.100000000000001" customHeight="1">
      <c r="A85" s="11"/>
      <c r="B85" s="12"/>
      <c r="C85" s="13"/>
      <c r="D85" s="13"/>
      <c r="E85" s="14"/>
      <c r="F85" s="12"/>
      <c r="G85" s="12"/>
      <c r="H85" s="12"/>
      <c r="I85" s="12"/>
      <c r="J85" s="12"/>
      <c r="K85" s="14"/>
    </row>
    <row r="86" spans="1:11" ht="20.100000000000001" customHeight="1">
      <c r="A86" s="11"/>
      <c r="B86" s="12"/>
      <c r="C86" s="13"/>
      <c r="D86" s="13"/>
      <c r="E86" s="14"/>
      <c r="F86" s="12"/>
      <c r="G86" s="12"/>
      <c r="H86" s="12"/>
      <c r="I86" s="12"/>
      <c r="J86" s="12"/>
      <c r="K86" s="14"/>
    </row>
    <row r="87" spans="1:11" ht="20.100000000000001" customHeight="1">
      <c r="A87" s="11"/>
      <c r="B87" s="12"/>
      <c r="C87" s="13"/>
      <c r="D87" s="13"/>
      <c r="E87" s="14"/>
      <c r="F87" s="12"/>
      <c r="G87" s="12"/>
      <c r="H87" s="12"/>
      <c r="I87" s="12"/>
      <c r="J87" s="12"/>
      <c r="K87" s="14"/>
    </row>
    <row r="88" spans="1:11" ht="20.100000000000001" customHeight="1">
      <c r="A88" s="11"/>
      <c r="B88" s="12"/>
      <c r="C88" s="13"/>
      <c r="D88" s="13"/>
      <c r="E88" s="14"/>
      <c r="F88" s="12"/>
      <c r="G88" s="12"/>
      <c r="H88" s="12"/>
      <c r="I88" s="12"/>
      <c r="J88" s="12"/>
      <c r="K88" s="14"/>
    </row>
    <row r="89" spans="1:11" ht="20.100000000000001" customHeight="1">
      <c r="A89" s="11"/>
      <c r="B89" s="12"/>
      <c r="C89" s="13"/>
      <c r="D89" s="13"/>
      <c r="E89" s="14"/>
      <c r="F89" s="12"/>
      <c r="G89" s="12"/>
      <c r="H89" s="12"/>
      <c r="I89" s="12"/>
      <c r="J89" s="12"/>
      <c r="K89" s="14"/>
    </row>
    <row r="90" spans="1:11" ht="20.100000000000001" customHeight="1">
      <c r="A90" s="11"/>
      <c r="B90" s="12"/>
      <c r="C90" s="13"/>
      <c r="D90" s="13"/>
      <c r="E90" s="14"/>
      <c r="F90" s="12"/>
      <c r="G90" s="12"/>
      <c r="H90" s="12"/>
      <c r="I90" s="12"/>
      <c r="J90" s="12"/>
      <c r="K90" s="14"/>
    </row>
    <row r="91" spans="1:11" ht="20.100000000000001" customHeight="1">
      <c r="A91" s="11"/>
      <c r="B91" s="12"/>
      <c r="C91" s="13"/>
      <c r="D91" s="13"/>
      <c r="E91" s="14"/>
      <c r="F91" s="12"/>
      <c r="G91" s="12"/>
      <c r="H91" s="12"/>
      <c r="I91" s="12"/>
      <c r="J91" s="12"/>
      <c r="K91" s="14"/>
    </row>
    <row r="92" spans="1:11" ht="20.100000000000001" customHeight="1">
      <c r="A92" s="11"/>
      <c r="B92" s="12"/>
      <c r="C92" s="13"/>
      <c r="D92" s="13"/>
      <c r="E92" s="14"/>
      <c r="F92" s="12"/>
      <c r="G92" s="12"/>
      <c r="H92" s="12"/>
      <c r="I92" s="12"/>
      <c r="J92" s="12"/>
      <c r="K92" s="14"/>
    </row>
    <row r="93" spans="1:11" ht="20.100000000000001" customHeight="1">
      <c r="A93" s="11"/>
      <c r="B93" s="12"/>
      <c r="C93" s="13"/>
      <c r="D93" s="13"/>
      <c r="E93" s="14"/>
      <c r="F93" s="12"/>
      <c r="G93" s="12"/>
      <c r="H93" s="12"/>
      <c r="I93" s="12"/>
      <c r="J93" s="12"/>
      <c r="K93" s="14"/>
    </row>
    <row r="94" spans="1:11" ht="20.100000000000001" customHeight="1">
      <c r="A94" s="11"/>
      <c r="B94" s="12"/>
      <c r="C94" s="13"/>
      <c r="D94" s="13"/>
      <c r="E94" s="14"/>
      <c r="F94" s="12"/>
      <c r="G94" s="12"/>
      <c r="H94" s="12"/>
      <c r="I94" s="12"/>
      <c r="J94" s="12"/>
      <c r="K94" s="14"/>
    </row>
    <row r="95" spans="1:11" ht="20.100000000000001" customHeight="1">
      <c r="A95" s="11"/>
      <c r="B95" s="12"/>
      <c r="C95" s="13"/>
      <c r="D95" s="13"/>
      <c r="E95" s="14"/>
      <c r="F95" s="12"/>
      <c r="G95" s="12"/>
      <c r="H95" s="12"/>
      <c r="I95" s="12"/>
      <c r="J95" s="12"/>
      <c r="K95" s="14"/>
    </row>
    <row r="96" spans="1:11" ht="20.100000000000001" customHeight="1">
      <c r="A96" s="11"/>
      <c r="B96" s="12"/>
      <c r="C96" s="13"/>
      <c r="D96" s="13"/>
      <c r="E96" s="14"/>
      <c r="F96" s="12"/>
      <c r="G96" s="12"/>
      <c r="H96" s="12"/>
      <c r="I96" s="12"/>
      <c r="J96" s="12"/>
      <c r="K96" s="14"/>
    </row>
    <row r="97" spans="1:11" ht="20.100000000000001" customHeight="1">
      <c r="A97" s="11"/>
      <c r="B97" s="12"/>
      <c r="C97" s="13"/>
      <c r="D97" s="13"/>
      <c r="E97" s="14"/>
      <c r="F97" s="12"/>
      <c r="G97" s="12"/>
      <c r="H97" s="12"/>
      <c r="I97" s="12"/>
      <c r="J97" s="12"/>
      <c r="K97" s="14"/>
    </row>
    <row r="98" spans="1:11" ht="20.100000000000001" customHeight="1">
      <c r="A98" s="11"/>
      <c r="B98" s="12"/>
      <c r="C98" s="13"/>
      <c r="D98" s="13"/>
      <c r="E98" s="14"/>
      <c r="F98" s="12"/>
      <c r="G98" s="12"/>
      <c r="H98" s="12"/>
      <c r="I98" s="12"/>
      <c r="J98" s="12"/>
      <c r="K98" s="14"/>
    </row>
    <row r="99" spans="1:11" ht="20.100000000000001" customHeight="1">
      <c r="A99" s="11"/>
      <c r="B99" s="12"/>
      <c r="C99" s="13"/>
      <c r="D99" s="13"/>
      <c r="E99" s="14"/>
      <c r="F99" s="12"/>
      <c r="G99" s="12"/>
      <c r="H99" s="12"/>
      <c r="I99" s="12"/>
      <c r="J99" s="12"/>
      <c r="K99" s="14"/>
    </row>
    <row r="100" spans="1:11" ht="20.100000000000001" customHeight="1">
      <c r="A100" s="11"/>
      <c r="B100" s="12"/>
      <c r="C100" s="13"/>
      <c r="D100" s="13"/>
      <c r="E100" s="14"/>
      <c r="F100" s="12"/>
      <c r="G100" s="12"/>
      <c r="H100" s="12"/>
      <c r="I100" s="12"/>
      <c r="J100" s="12"/>
      <c r="K100" s="14"/>
    </row>
    <row r="101" spans="1:11" ht="20.100000000000001" customHeight="1">
      <c r="A101" s="11"/>
      <c r="B101" s="12"/>
      <c r="C101" s="13"/>
      <c r="D101" s="13"/>
      <c r="E101" s="14"/>
      <c r="F101" s="12"/>
      <c r="G101" s="12"/>
      <c r="H101" s="12"/>
      <c r="I101" s="12"/>
      <c r="J101" s="12"/>
      <c r="K101" s="14"/>
    </row>
    <row r="102" spans="1:11" ht="20.100000000000001" customHeight="1">
      <c r="A102" s="11"/>
      <c r="B102" s="12"/>
      <c r="C102" s="13"/>
      <c r="D102" s="13"/>
      <c r="E102" s="14"/>
      <c r="F102" s="12"/>
      <c r="G102" s="12"/>
      <c r="H102" s="12"/>
      <c r="I102" s="12"/>
      <c r="J102" s="12"/>
      <c r="K102" s="14"/>
    </row>
    <row r="103" spans="1:11" ht="20.100000000000001" customHeight="1">
      <c r="A103" s="11"/>
      <c r="B103" s="12"/>
      <c r="C103" s="13"/>
      <c r="D103" s="13"/>
      <c r="E103" s="14"/>
      <c r="F103" s="12"/>
      <c r="G103" s="12"/>
      <c r="H103" s="12"/>
      <c r="I103" s="12"/>
      <c r="J103" s="12"/>
      <c r="K103" s="14"/>
    </row>
    <row r="104" spans="1:11" ht="20.100000000000001" customHeight="1">
      <c r="A104" s="11"/>
      <c r="B104" s="12"/>
      <c r="C104" s="13"/>
      <c r="D104" s="13"/>
      <c r="E104" s="14"/>
      <c r="F104" s="12"/>
      <c r="G104" s="12"/>
      <c r="H104" s="12"/>
      <c r="I104" s="12"/>
      <c r="J104" s="12"/>
      <c r="K104" s="14"/>
    </row>
    <row r="105" spans="1:11" ht="20.100000000000001" customHeight="1">
      <c r="A105" s="11"/>
      <c r="B105" s="12"/>
      <c r="C105" s="13"/>
      <c r="D105" s="13"/>
      <c r="E105" s="14"/>
      <c r="F105" s="12"/>
      <c r="G105" s="12"/>
      <c r="H105" s="12"/>
      <c r="I105" s="12"/>
      <c r="J105" s="12"/>
      <c r="K105" s="14"/>
    </row>
    <row r="106" spans="1:11" ht="20.100000000000001" customHeight="1">
      <c r="A106" s="11"/>
      <c r="B106" s="12"/>
      <c r="C106" s="13"/>
      <c r="D106" s="13"/>
      <c r="E106" s="14"/>
      <c r="F106" s="12"/>
      <c r="G106" s="12"/>
      <c r="H106" s="12"/>
      <c r="I106" s="12"/>
      <c r="J106" s="12"/>
      <c r="K106" s="14"/>
    </row>
    <row r="107" spans="1:11" ht="20.100000000000001" customHeight="1">
      <c r="A107" s="11"/>
      <c r="B107" s="12"/>
      <c r="C107" s="13"/>
      <c r="D107" s="13"/>
      <c r="E107" s="14"/>
      <c r="F107" s="12"/>
      <c r="G107" s="12"/>
      <c r="H107" s="12"/>
      <c r="I107" s="12"/>
      <c r="J107" s="12"/>
      <c r="K107" s="14"/>
    </row>
    <row r="108" spans="1:11" ht="20.100000000000001" customHeight="1">
      <c r="A108" s="11"/>
      <c r="B108" s="12"/>
      <c r="C108" s="13"/>
      <c r="D108" s="13"/>
      <c r="E108" s="14"/>
      <c r="F108" s="12"/>
      <c r="G108" s="12"/>
      <c r="H108" s="12"/>
      <c r="I108" s="12"/>
      <c r="J108" s="12"/>
      <c r="K108" s="14"/>
    </row>
    <row r="109" spans="1:11" ht="20.100000000000001" customHeight="1">
      <c r="A109" s="11"/>
      <c r="B109" s="12"/>
      <c r="C109" s="13"/>
      <c r="D109" s="13"/>
      <c r="E109" s="14"/>
      <c r="F109" s="12"/>
      <c r="G109" s="12"/>
      <c r="H109" s="12"/>
      <c r="I109" s="12"/>
      <c r="J109" s="12"/>
      <c r="K109" s="14"/>
    </row>
    <row r="110" spans="1:11" ht="20.100000000000001" customHeight="1">
      <c r="A110" s="11"/>
      <c r="B110" s="12"/>
      <c r="C110" s="13"/>
      <c r="D110" s="13"/>
      <c r="E110" s="14"/>
      <c r="F110" s="12"/>
      <c r="G110" s="12"/>
      <c r="H110" s="12"/>
      <c r="I110" s="12"/>
      <c r="J110" s="12"/>
      <c r="K110" s="14"/>
    </row>
    <row r="111" spans="1:11" ht="20.100000000000001" customHeight="1">
      <c r="A111" s="11"/>
      <c r="B111" s="12"/>
      <c r="C111" s="13"/>
      <c r="D111" s="13"/>
      <c r="E111" s="14"/>
      <c r="F111" s="12"/>
      <c r="G111" s="12"/>
      <c r="H111" s="12"/>
      <c r="I111" s="12"/>
      <c r="J111" s="12"/>
      <c r="K111" s="14"/>
    </row>
    <row r="112" spans="1:11" ht="20.100000000000001" customHeight="1">
      <c r="A112" s="11"/>
      <c r="B112" s="12"/>
      <c r="C112" s="13"/>
      <c r="D112" s="13"/>
      <c r="E112" s="14"/>
      <c r="F112" s="12"/>
      <c r="G112" s="12"/>
      <c r="H112" s="12"/>
      <c r="I112" s="12"/>
      <c r="J112" s="12"/>
      <c r="K112" s="14"/>
    </row>
    <row r="113" spans="1:11" ht="20.100000000000001" customHeight="1">
      <c r="A113" s="11"/>
      <c r="B113" s="12"/>
      <c r="C113" s="13"/>
      <c r="D113" s="13"/>
      <c r="E113" s="14"/>
      <c r="F113" s="12"/>
      <c r="G113" s="12"/>
      <c r="H113" s="12"/>
      <c r="I113" s="12"/>
      <c r="J113" s="12"/>
      <c r="K113" s="14"/>
    </row>
    <row r="114" spans="1:11" ht="20.100000000000001" customHeight="1">
      <c r="A114" s="11"/>
      <c r="B114" s="12"/>
      <c r="C114" s="13"/>
      <c r="D114" s="13"/>
      <c r="E114" s="14"/>
      <c r="F114" s="12"/>
      <c r="G114" s="12"/>
      <c r="H114" s="12"/>
      <c r="I114" s="12"/>
      <c r="J114" s="12"/>
      <c r="K114" s="14"/>
    </row>
    <row r="115" spans="1:11" ht="20.100000000000001" customHeight="1">
      <c r="A115" s="11"/>
      <c r="B115" s="12"/>
      <c r="C115" s="13"/>
      <c r="D115" s="13"/>
      <c r="E115" s="14"/>
      <c r="F115" s="12"/>
      <c r="G115" s="12"/>
      <c r="H115" s="12"/>
      <c r="I115" s="12"/>
      <c r="J115" s="12"/>
      <c r="K115" s="14"/>
    </row>
    <row r="116" spans="1:11" ht="20.100000000000001" customHeight="1">
      <c r="A116" s="11"/>
      <c r="B116" s="12"/>
      <c r="C116" s="13"/>
      <c r="D116" s="13"/>
      <c r="E116" s="14"/>
      <c r="F116" s="12"/>
      <c r="G116" s="12"/>
      <c r="H116" s="12"/>
      <c r="I116" s="12"/>
      <c r="J116" s="12"/>
      <c r="K116" s="14"/>
    </row>
    <row r="117" spans="1:11" ht="20.100000000000001" customHeight="1">
      <c r="A117" s="11"/>
      <c r="B117" s="12"/>
      <c r="C117" s="13"/>
      <c r="D117" s="13"/>
      <c r="E117" s="14"/>
      <c r="F117" s="12"/>
      <c r="G117" s="12"/>
      <c r="H117" s="12"/>
      <c r="I117" s="12"/>
      <c r="J117" s="12"/>
      <c r="K117" s="14"/>
    </row>
    <row r="118" spans="1:11" ht="20.100000000000001" customHeight="1">
      <c r="A118" s="11"/>
      <c r="B118" s="12"/>
      <c r="C118" s="13"/>
      <c r="D118" s="13"/>
      <c r="E118" s="14"/>
      <c r="F118" s="12"/>
      <c r="G118" s="12"/>
      <c r="H118" s="12"/>
      <c r="I118" s="12"/>
      <c r="J118" s="12"/>
      <c r="K118" s="14"/>
    </row>
    <row r="119" spans="1:11" ht="20.100000000000001" customHeight="1">
      <c r="A119" s="11"/>
      <c r="B119" s="12"/>
      <c r="C119" s="13"/>
      <c r="D119" s="13"/>
      <c r="E119" s="14"/>
      <c r="F119" s="12"/>
      <c r="G119" s="12"/>
      <c r="H119" s="12"/>
      <c r="I119" s="12"/>
      <c r="J119" s="12"/>
      <c r="K119" s="14"/>
    </row>
    <row r="120" spans="1:11" ht="20.100000000000001" customHeight="1">
      <c r="A120" s="11"/>
      <c r="B120" s="12"/>
      <c r="C120" s="13"/>
      <c r="D120" s="13"/>
      <c r="E120" s="14"/>
      <c r="F120" s="12"/>
      <c r="G120" s="12"/>
      <c r="H120" s="12"/>
      <c r="I120" s="12"/>
      <c r="J120" s="12"/>
      <c r="K120" s="14"/>
    </row>
    <row r="121" spans="1:11" ht="20.100000000000001" customHeight="1">
      <c r="A121" s="11"/>
      <c r="B121" s="12"/>
      <c r="C121" s="13"/>
      <c r="D121" s="13"/>
      <c r="E121" s="14"/>
      <c r="F121" s="12"/>
      <c r="G121" s="12"/>
      <c r="H121" s="12"/>
      <c r="I121" s="12"/>
      <c r="J121" s="12"/>
      <c r="K121" s="14"/>
    </row>
    <row r="122" spans="1:11" ht="20.100000000000001" customHeight="1">
      <c r="A122" s="11"/>
      <c r="B122" s="12"/>
      <c r="C122" s="13"/>
      <c r="D122" s="13"/>
      <c r="E122" s="14"/>
      <c r="F122" s="12"/>
      <c r="G122" s="12"/>
      <c r="H122" s="12"/>
      <c r="I122" s="12"/>
      <c r="J122" s="12"/>
      <c r="K122" s="14"/>
    </row>
    <row r="123" spans="1:11" ht="20.100000000000001" customHeight="1">
      <c r="A123" s="11"/>
      <c r="B123" s="12"/>
      <c r="C123" s="13"/>
      <c r="D123" s="13"/>
      <c r="E123" s="14"/>
      <c r="F123" s="12"/>
      <c r="G123" s="12"/>
      <c r="H123" s="12"/>
      <c r="I123" s="12"/>
      <c r="J123" s="12"/>
      <c r="K123" s="14"/>
    </row>
    <row r="124" spans="1:11" ht="20.100000000000001" customHeight="1">
      <c r="A124" s="11"/>
      <c r="B124" s="12"/>
      <c r="C124" s="13"/>
      <c r="D124" s="13"/>
      <c r="E124" s="14"/>
      <c r="F124" s="12"/>
      <c r="G124" s="12"/>
      <c r="H124" s="12"/>
      <c r="I124" s="12"/>
      <c r="J124" s="12"/>
      <c r="K124" s="14"/>
    </row>
    <row r="125" spans="1:11" ht="20.100000000000001" customHeight="1">
      <c r="A125" s="11"/>
      <c r="B125" s="12"/>
      <c r="C125" s="13"/>
      <c r="D125" s="13"/>
      <c r="E125" s="14"/>
      <c r="F125" s="12"/>
      <c r="G125" s="12"/>
      <c r="H125" s="12"/>
      <c r="I125" s="12"/>
      <c r="J125" s="12"/>
      <c r="K125" s="14"/>
    </row>
    <row r="126" spans="1:11" ht="20.100000000000001" customHeight="1">
      <c r="A126" s="11"/>
      <c r="B126" s="12"/>
      <c r="C126" s="13"/>
      <c r="D126" s="13"/>
      <c r="E126" s="14"/>
      <c r="F126" s="12"/>
      <c r="G126" s="12"/>
      <c r="H126" s="12"/>
      <c r="I126" s="12"/>
      <c r="J126" s="12"/>
      <c r="K126" s="14"/>
    </row>
    <row r="127" spans="1:11" ht="20.100000000000001" customHeight="1">
      <c r="A127" s="11"/>
      <c r="B127" s="12"/>
      <c r="C127" s="13"/>
      <c r="D127" s="13"/>
      <c r="E127" s="14"/>
      <c r="F127" s="12"/>
      <c r="G127" s="12"/>
      <c r="H127" s="12"/>
      <c r="I127" s="12"/>
      <c r="J127" s="12"/>
      <c r="K127" s="14"/>
    </row>
    <row r="128" spans="1:11" ht="20.100000000000001" customHeight="1">
      <c r="A128" s="11"/>
      <c r="B128" s="12"/>
      <c r="C128" s="13"/>
      <c r="D128" s="13"/>
      <c r="E128" s="14"/>
      <c r="F128" s="12"/>
      <c r="G128" s="12"/>
      <c r="H128" s="12"/>
      <c r="I128" s="12"/>
      <c r="J128" s="12"/>
      <c r="K128" s="14"/>
    </row>
    <row r="129" spans="1:11" ht="20.100000000000001" customHeight="1">
      <c r="A129" s="11"/>
      <c r="B129" s="12"/>
      <c r="C129" s="13"/>
      <c r="D129" s="13"/>
      <c r="E129" s="14"/>
      <c r="F129" s="12"/>
      <c r="G129" s="12"/>
      <c r="H129" s="12"/>
      <c r="I129" s="12"/>
      <c r="J129" s="12"/>
      <c r="K129" s="14"/>
    </row>
    <row r="130" spans="1:11" ht="20.100000000000001" customHeight="1">
      <c r="A130" s="11"/>
      <c r="B130" s="12"/>
      <c r="C130" s="13"/>
      <c r="D130" s="13"/>
      <c r="E130" s="14"/>
      <c r="F130" s="12"/>
      <c r="G130" s="12"/>
      <c r="H130" s="12"/>
      <c r="I130" s="12"/>
      <c r="J130" s="12"/>
      <c r="K130" s="14"/>
    </row>
    <row r="131" spans="1:11" ht="20.100000000000001" customHeight="1">
      <c r="A131" s="11"/>
      <c r="B131" s="12"/>
      <c r="C131" s="13"/>
      <c r="D131" s="13"/>
      <c r="E131" s="14"/>
      <c r="F131" s="12"/>
      <c r="G131" s="12"/>
      <c r="H131" s="12"/>
      <c r="I131" s="12"/>
      <c r="J131" s="12"/>
      <c r="K131" s="14"/>
    </row>
    <row r="132" spans="1:11" ht="20.100000000000001" customHeight="1">
      <c r="A132" s="11"/>
      <c r="B132" s="12"/>
      <c r="C132" s="13"/>
      <c r="D132" s="13"/>
      <c r="E132" s="14"/>
      <c r="F132" s="12"/>
      <c r="G132" s="12"/>
      <c r="H132" s="12"/>
      <c r="I132" s="12"/>
      <c r="J132" s="12"/>
      <c r="K132" s="14"/>
    </row>
    <row r="133" spans="1:11" ht="20.100000000000001" customHeight="1">
      <c r="A133" s="11"/>
      <c r="B133" s="12"/>
      <c r="C133" s="13"/>
      <c r="D133" s="13"/>
      <c r="E133" s="14"/>
      <c r="F133" s="12"/>
      <c r="G133" s="12"/>
      <c r="H133" s="12"/>
      <c r="I133" s="12"/>
      <c r="J133" s="12"/>
      <c r="K133" s="14"/>
    </row>
    <row r="134" spans="1:11" ht="20.100000000000001" customHeight="1">
      <c r="A134" s="11"/>
      <c r="B134" s="12"/>
      <c r="C134" s="13"/>
      <c r="D134" s="13"/>
      <c r="E134" s="14"/>
      <c r="F134" s="12"/>
      <c r="G134" s="12"/>
      <c r="H134" s="12"/>
      <c r="I134" s="12"/>
      <c r="J134" s="12"/>
      <c r="K134" s="14"/>
    </row>
    <row r="135" spans="1:11" ht="20.100000000000001" customHeight="1">
      <c r="A135" s="11"/>
      <c r="B135" s="12"/>
      <c r="C135" s="13"/>
      <c r="D135" s="13"/>
      <c r="E135" s="14"/>
      <c r="F135" s="12"/>
      <c r="G135" s="12"/>
      <c r="H135" s="12"/>
      <c r="I135" s="12"/>
      <c r="J135" s="12"/>
      <c r="K135" s="14"/>
    </row>
    <row r="136" spans="1:11" ht="20.100000000000001" customHeight="1">
      <c r="A136" s="11"/>
      <c r="B136" s="12"/>
      <c r="C136" s="13"/>
      <c r="D136" s="13"/>
      <c r="E136" s="14"/>
      <c r="F136" s="12"/>
      <c r="G136" s="12"/>
      <c r="H136" s="12"/>
      <c r="I136" s="12"/>
      <c r="J136" s="12"/>
      <c r="K136" s="14"/>
    </row>
    <row r="137" spans="1:11" ht="20.100000000000001" customHeight="1">
      <c r="A137" s="11"/>
      <c r="B137" s="12"/>
      <c r="C137" s="13"/>
      <c r="D137" s="13"/>
      <c r="E137" s="14"/>
      <c r="F137" s="12"/>
      <c r="G137" s="12"/>
      <c r="H137" s="12"/>
      <c r="I137" s="12"/>
      <c r="J137" s="12"/>
      <c r="K137" s="14"/>
    </row>
    <row r="138" spans="1:11" ht="20.100000000000001" customHeight="1">
      <c r="A138" s="11"/>
      <c r="B138" s="12"/>
      <c r="C138" s="13"/>
      <c r="D138" s="13"/>
      <c r="E138" s="14"/>
      <c r="F138" s="12"/>
      <c r="G138" s="12"/>
      <c r="H138" s="12"/>
      <c r="I138" s="12"/>
      <c r="J138" s="12"/>
      <c r="K138" s="14"/>
    </row>
    <row r="139" spans="1:11" ht="20.100000000000001" customHeight="1">
      <c r="A139" s="11"/>
      <c r="B139" s="12"/>
      <c r="C139" s="13"/>
      <c r="D139" s="13"/>
      <c r="E139" s="14"/>
      <c r="F139" s="12"/>
      <c r="G139" s="12"/>
      <c r="H139" s="12"/>
      <c r="I139" s="12"/>
      <c r="J139" s="12"/>
      <c r="K139" s="14"/>
    </row>
    <row r="140" spans="1:11" ht="20.100000000000001" customHeight="1">
      <c r="A140" s="11"/>
      <c r="B140" s="12"/>
      <c r="C140" s="13"/>
      <c r="D140" s="13"/>
      <c r="E140" s="14"/>
      <c r="F140" s="12"/>
      <c r="G140" s="12"/>
      <c r="H140" s="12"/>
      <c r="I140" s="12"/>
      <c r="J140" s="12"/>
      <c r="K140" s="14"/>
    </row>
    <row r="141" spans="1:11" ht="20.100000000000001" customHeight="1">
      <c r="A141" s="11"/>
      <c r="B141" s="12"/>
      <c r="C141" s="13"/>
      <c r="D141" s="13"/>
      <c r="E141" s="14"/>
      <c r="F141" s="12"/>
      <c r="G141" s="12"/>
      <c r="H141" s="12"/>
      <c r="I141" s="12"/>
      <c r="J141" s="12"/>
      <c r="K141" s="14"/>
    </row>
    <row r="142" spans="1:11" ht="20.100000000000001" customHeight="1">
      <c r="A142" s="11"/>
      <c r="B142" s="12"/>
      <c r="C142" s="13"/>
      <c r="D142" s="13"/>
      <c r="E142" s="14"/>
      <c r="F142" s="12"/>
      <c r="G142" s="12"/>
      <c r="H142" s="12"/>
      <c r="I142" s="12"/>
      <c r="J142" s="12"/>
      <c r="K142" s="14"/>
    </row>
    <row r="143" spans="1:11" ht="20.100000000000001" customHeight="1">
      <c r="A143" s="11"/>
      <c r="B143" s="12"/>
      <c r="C143" s="13"/>
      <c r="D143" s="13"/>
      <c r="E143" s="14"/>
      <c r="F143" s="12"/>
      <c r="G143" s="12"/>
      <c r="H143" s="12"/>
      <c r="I143" s="12"/>
      <c r="J143" s="12"/>
      <c r="K143" s="14"/>
    </row>
    <row r="144" spans="1:11" ht="20.100000000000001" customHeight="1">
      <c r="A144" s="11"/>
      <c r="B144" s="12"/>
      <c r="C144" s="13"/>
      <c r="D144" s="13"/>
      <c r="E144" s="14"/>
      <c r="F144" s="12"/>
      <c r="G144" s="12"/>
      <c r="H144" s="12"/>
      <c r="I144" s="12"/>
      <c r="J144" s="12"/>
      <c r="K144" s="14"/>
    </row>
    <row r="145" spans="1:11" ht="20.100000000000001" customHeight="1">
      <c r="A145" s="11"/>
      <c r="B145" s="12"/>
      <c r="C145" s="13"/>
      <c r="D145" s="13"/>
      <c r="E145" s="14"/>
      <c r="F145" s="12"/>
      <c r="G145" s="12"/>
      <c r="H145" s="12"/>
      <c r="I145" s="12"/>
      <c r="J145" s="12"/>
      <c r="K145" s="14"/>
    </row>
    <row r="146" spans="1:11" ht="20.100000000000001" customHeight="1">
      <c r="A146" s="11"/>
      <c r="B146" s="12"/>
      <c r="C146" s="13"/>
      <c r="D146" s="13"/>
      <c r="E146" s="14"/>
      <c r="F146" s="12"/>
      <c r="G146" s="12"/>
      <c r="H146" s="12"/>
      <c r="I146" s="12"/>
      <c r="J146" s="12"/>
      <c r="K146" s="14"/>
    </row>
    <row r="147" spans="1:11" ht="20.100000000000001" customHeight="1">
      <c r="A147" s="11"/>
      <c r="B147" s="12"/>
      <c r="C147" s="13"/>
      <c r="D147" s="13"/>
      <c r="E147" s="14"/>
      <c r="F147" s="12"/>
      <c r="G147" s="12"/>
      <c r="H147" s="12"/>
      <c r="I147" s="12"/>
      <c r="J147" s="12"/>
      <c r="K147" s="14"/>
    </row>
    <row r="148" spans="1:11" ht="20.100000000000001" customHeight="1">
      <c r="A148" s="11"/>
      <c r="B148" s="12"/>
      <c r="C148" s="13"/>
      <c r="D148" s="13"/>
      <c r="E148" s="14"/>
      <c r="F148" s="12"/>
      <c r="G148" s="12"/>
      <c r="H148" s="12"/>
      <c r="I148" s="12"/>
      <c r="J148" s="12"/>
      <c r="K148" s="14"/>
    </row>
    <row r="149" spans="1:11" ht="20.100000000000001" customHeight="1">
      <c r="A149" s="11"/>
      <c r="B149" s="12"/>
      <c r="C149" s="13"/>
      <c r="D149" s="13"/>
      <c r="E149" s="14"/>
      <c r="F149" s="12"/>
      <c r="G149" s="12"/>
      <c r="H149" s="12"/>
      <c r="I149" s="12"/>
      <c r="J149" s="12"/>
      <c r="K149" s="14"/>
    </row>
    <row r="150" spans="1:11" ht="20.100000000000001" customHeight="1">
      <c r="A150" s="11"/>
      <c r="B150" s="12"/>
      <c r="C150" s="13"/>
      <c r="D150" s="13"/>
      <c r="E150" s="14"/>
      <c r="F150" s="12"/>
      <c r="G150" s="12"/>
      <c r="H150" s="12"/>
      <c r="I150" s="12"/>
      <c r="J150" s="12"/>
      <c r="K150" s="14"/>
    </row>
    <row r="151" spans="1:11" ht="20.100000000000001" customHeight="1">
      <c r="A151" s="11"/>
      <c r="B151" s="12"/>
      <c r="C151" s="13"/>
      <c r="D151" s="13"/>
      <c r="E151" s="14"/>
      <c r="F151" s="12"/>
      <c r="G151" s="12"/>
      <c r="H151" s="12"/>
      <c r="I151" s="12"/>
      <c r="J151" s="12"/>
      <c r="K151" s="14"/>
    </row>
    <row r="152" spans="1:11" ht="20.100000000000001" customHeight="1">
      <c r="A152" s="11"/>
      <c r="B152" s="12"/>
      <c r="C152" s="13"/>
      <c r="D152" s="13"/>
      <c r="E152" s="14"/>
      <c r="F152" s="12"/>
      <c r="G152" s="12"/>
      <c r="H152" s="12"/>
      <c r="I152" s="12"/>
      <c r="J152" s="12"/>
      <c r="K152" s="14"/>
    </row>
    <row r="153" spans="1:11" ht="20.100000000000001" customHeight="1">
      <c r="A153" s="11"/>
      <c r="B153" s="12"/>
      <c r="C153" s="13"/>
      <c r="D153" s="13"/>
      <c r="E153" s="14"/>
      <c r="F153" s="12"/>
      <c r="G153" s="12"/>
      <c r="H153" s="12"/>
      <c r="I153" s="12"/>
      <c r="J153" s="12"/>
      <c r="K153" s="14"/>
    </row>
    <row r="154" spans="1:11" ht="20.100000000000001" customHeight="1">
      <c r="A154" s="11"/>
      <c r="B154" s="12"/>
      <c r="C154" s="13"/>
      <c r="D154" s="13"/>
      <c r="E154" s="14"/>
      <c r="F154" s="12"/>
      <c r="G154" s="12"/>
      <c r="H154" s="12"/>
      <c r="I154" s="12"/>
      <c r="J154" s="12"/>
      <c r="K154" s="14"/>
    </row>
    <row r="155" spans="1:11" ht="20.100000000000001" customHeight="1">
      <c r="A155" s="11"/>
      <c r="B155" s="12"/>
      <c r="C155" s="13"/>
      <c r="D155" s="13"/>
      <c r="E155" s="14"/>
      <c r="F155" s="12"/>
      <c r="G155" s="12"/>
      <c r="H155" s="12"/>
      <c r="I155" s="12"/>
      <c r="J155" s="12"/>
      <c r="K155" s="14"/>
    </row>
    <row r="156" spans="1:11" ht="20.100000000000001" customHeight="1">
      <c r="A156" s="11"/>
      <c r="B156" s="12"/>
      <c r="C156" s="13"/>
      <c r="D156" s="13"/>
      <c r="E156" s="14"/>
      <c r="F156" s="12"/>
      <c r="G156" s="12"/>
      <c r="H156" s="12"/>
      <c r="I156" s="12"/>
      <c r="J156" s="12"/>
      <c r="K156" s="14"/>
    </row>
    <row r="157" spans="1:11" ht="20.100000000000001" customHeight="1">
      <c r="A157" s="11"/>
      <c r="B157" s="12"/>
      <c r="C157" s="13"/>
      <c r="D157" s="13"/>
      <c r="E157" s="14"/>
      <c r="F157" s="12"/>
      <c r="G157" s="12"/>
      <c r="H157" s="12"/>
      <c r="I157" s="12"/>
      <c r="J157" s="12"/>
      <c r="K157" s="14"/>
    </row>
    <row r="158" spans="1:11" ht="20.100000000000001" customHeight="1">
      <c r="A158" s="11"/>
      <c r="B158" s="12"/>
      <c r="C158" s="13"/>
      <c r="D158" s="13"/>
      <c r="E158" s="14"/>
      <c r="F158" s="12"/>
      <c r="G158" s="12"/>
      <c r="H158" s="12"/>
      <c r="I158" s="12"/>
      <c r="J158" s="12"/>
      <c r="K158" s="14"/>
    </row>
    <row r="159" spans="1:11" ht="20.100000000000001" customHeight="1">
      <c r="A159" s="11"/>
      <c r="B159" s="12"/>
      <c r="C159" s="13"/>
      <c r="D159" s="13"/>
      <c r="E159" s="14"/>
      <c r="F159" s="12"/>
      <c r="G159" s="12"/>
      <c r="H159" s="12"/>
      <c r="I159" s="12"/>
      <c r="J159" s="12"/>
      <c r="K159" s="14"/>
    </row>
    <row r="160" spans="1:11" ht="20.100000000000001" customHeight="1">
      <c r="A160" s="11"/>
      <c r="B160" s="12"/>
      <c r="C160" s="13"/>
      <c r="D160" s="13"/>
      <c r="E160" s="14"/>
      <c r="F160" s="12"/>
      <c r="G160" s="12"/>
      <c r="H160" s="12"/>
      <c r="I160" s="12"/>
      <c r="J160" s="12"/>
      <c r="K160" s="14"/>
    </row>
    <row r="161" spans="1:11" ht="20.100000000000001" customHeight="1">
      <c r="A161" s="11"/>
      <c r="B161" s="12"/>
      <c r="C161" s="13"/>
      <c r="D161" s="13"/>
      <c r="E161" s="14"/>
      <c r="F161" s="12"/>
      <c r="G161" s="12"/>
      <c r="H161" s="12"/>
      <c r="I161" s="12"/>
      <c r="J161" s="12"/>
      <c r="K161" s="14"/>
    </row>
    <row r="162" spans="1:11" ht="20.100000000000001" customHeight="1">
      <c r="A162" s="11"/>
      <c r="B162" s="12"/>
      <c r="C162" s="13"/>
      <c r="D162" s="13"/>
      <c r="E162" s="14"/>
      <c r="F162" s="12"/>
      <c r="G162" s="12"/>
      <c r="H162" s="12"/>
      <c r="I162" s="12"/>
      <c r="J162" s="12"/>
      <c r="K162" s="14"/>
    </row>
    <row r="163" spans="1:11" ht="20.100000000000001" customHeight="1">
      <c r="A163" s="11"/>
      <c r="B163" s="12"/>
      <c r="C163" s="13"/>
      <c r="D163" s="13"/>
      <c r="E163" s="14"/>
      <c r="F163" s="12"/>
      <c r="G163" s="12"/>
      <c r="H163" s="12"/>
      <c r="I163" s="12"/>
      <c r="J163" s="12"/>
      <c r="K163" s="14"/>
    </row>
    <row r="164" spans="1:11" ht="20.100000000000001" customHeight="1">
      <c r="A164" s="11"/>
      <c r="B164" s="12"/>
      <c r="C164" s="13"/>
      <c r="D164" s="13"/>
      <c r="E164" s="14"/>
      <c r="F164" s="12"/>
      <c r="G164" s="12"/>
      <c r="H164" s="12"/>
      <c r="I164" s="12"/>
      <c r="J164" s="12"/>
      <c r="K164" s="14"/>
    </row>
    <row r="165" spans="1:11" ht="20.100000000000001" customHeight="1">
      <c r="A165" s="11"/>
      <c r="B165" s="12"/>
      <c r="C165" s="13"/>
      <c r="D165" s="13"/>
      <c r="E165" s="14"/>
      <c r="F165" s="12"/>
      <c r="G165" s="12"/>
      <c r="H165" s="12"/>
      <c r="I165" s="12"/>
      <c r="J165" s="12"/>
      <c r="K165" s="14"/>
    </row>
    <row r="166" spans="1:11" ht="20.100000000000001" customHeight="1">
      <c r="A166" s="11"/>
      <c r="B166" s="12"/>
      <c r="C166" s="13"/>
      <c r="D166" s="13"/>
      <c r="E166" s="14"/>
      <c r="F166" s="12"/>
      <c r="G166" s="12"/>
      <c r="H166" s="12"/>
      <c r="I166" s="12"/>
      <c r="J166" s="12"/>
      <c r="K166" s="14"/>
    </row>
    <row r="167" spans="1:11" ht="20.100000000000001" customHeight="1">
      <c r="A167" s="11"/>
      <c r="B167" s="12"/>
      <c r="C167" s="13"/>
      <c r="D167" s="13"/>
      <c r="E167" s="14"/>
      <c r="F167" s="12"/>
      <c r="G167" s="12"/>
      <c r="H167" s="12"/>
      <c r="I167" s="12"/>
      <c r="J167" s="12"/>
      <c r="K167" s="14"/>
    </row>
    <row r="168" spans="1:11" ht="20.100000000000001" customHeight="1">
      <c r="A168" s="11"/>
      <c r="B168" s="12"/>
      <c r="C168" s="13"/>
      <c r="D168" s="13"/>
      <c r="E168" s="14"/>
      <c r="F168" s="12"/>
      <c r="G168" s="12"/>
      <c r="H168" s="12"/>
      <c r="I168" s="12"/>
      <c r="J168" s="12"/>
      <c r="K168" s="14"/>
    </row>
    <row r="169" spans="1:11" ht="20.100000000000001" customHeight="1">
      <c r="A169" s="11"/>
      <c r="B169" s="12"/>
      <c r="C169" s="13"/>
      <c r="D169" s="13"/>
      <c r="E169" s="14"/>
      <c r="F169" s="12"/>
      <c r="G169" s="12"/>
      <c r="H169" s="12"/>
      <c r="I169" s="12"/>
      <c r="J169" s="12"/>
      <c r="K169" s="14"/>
    </row>
    <row r="170" spans="1:11" ht="20.100000000000001" customHeight="1">
      <c r="A170" s="11"/>
      <c r="B170" s="12"/>
      <c r="C170" s="13"/>
      <c r="D170" s="13"/>
      <c r="E170" s="14"/>
      <c r="F170" s="12"/>
      <c r="G170" s="12"/>
      <c r="H170" s="12"/>
      <c r="I170" s="12"/>
      <c r="J170" s="12"/>
      <c r="K170" s="14"/>
    </row>
    <row r="171" spans="1:11" ht="20.100000000000001" customHeight="1">
      <c r="A171" s="11"/>
      <c r="B171" s="12"/>
      <c r="C171" s="13"/>
      <c r="D171" s="13"/>
      <c r="E171" s="14"/>
      <c r="F171" s="12"/>
      <c r="G171" s="12"/>
      <c r="H171" s="12"/>
      <c r="I171" s="12"/>
      <c r="J171" s="12"/>
      <c r="K171" s="14"/>
    </row>
    <row r="172" spans="1:11" ht="20.100000000000001" customHeight="1">
      <c r="A172" s="11"/>
      <c r="B172" s="12"/>
      <c r="C172" s="13"/>
      <c r="D172" s="13"/>
      <c r="E172" s="14"/>
      <c r="F172" s="12"/>
      <c r="G172" s="12"/>
      <c r="H172" s="12"/>
      <c r="I172" s="12"/>
      <c r="J172" s="12"/>
      <c r="K172" s="14"/>
    </row>
    <row r="173" spans="1:11" ht="20.100000000000001" customHeight="1">
      <c r="A173" s="11"/>
      <c r="B173" s="12"/>
      <c r="C173" s="13"/>
      <c r="D173" s="13"/>
      <c r="E173" s="14"/>
      <c r="F173" s="12"/>
      <c r="G173" s="12"/>
      <c r="H173" s="12"/>
      <c r="I173" s="12"/>
      <c r="J173" s="12"/>
      <c r="K173" s="14"/>
    </row>
    <row r="174" spans="1:11" ht="20.100000000000001" customHeight="1">
      <c r="A174" s="11"/>
      <c r="B174" s="12"/>
      <c r="C174" s="13"/>
      <c r="D174" s="13"/>
      <c r="E174" s="14"/>
      <c r="F174" s="12"/>
      <c r="G174" s="12"/>
      <c r="H174" s="12"/>
      <c r="I174" s="12"/>
      <c r="J174" s="12"/>
      <c r="K174" s="14"/>
    </row>
    <row r="175" spans="1:11" ht="20.100000000000001" customHeight="1">
      <c r="A175" s="11"/>
      <c r="B175" s="12"/>
      <c r="C175" s="13"/>
      <c r="D175" s="13"/>
      <c r="E175" s="14"/>
      <c r="F175" s="12"/>
      <c r="G175" s="12"/>
      <c r="H175" s="12"/>
      <c r="I175" s="12"/>
      <c r="J175" s="12"/>
      <c r="K175" s="14"/>
    </row>
    <row r="176" spans="1:11" ht="20.100000000000001" customHeight="1">
      <c r="A176" s="11"/>
      <c r="B176" s="12"/>
      <c r="C176" s="13"/>
      <c r="D176" s="13"/>
      <c r="E176" s="14"/>
      <c r="F176" s="12"/>
      <c r="G176" s="12"/>
      <c r="H176" s="12"/>
      <c r="I176" s="12"/>
      <c r="J176" s="12"/>
      <c r="K176" s="14"/>
    </row>
    <row r="177" spans="1:11" ht="20.100000000000001" customHeight="1">
      <c r="A177" s="11"/>
      <c r="B177" s="12"/>
      <c r="C177" s="13"/>
      <c r="D177" s="13"/>
      <c r="E177" s="14"/>
      <c r="F177" s="12"/>
      <c r="G177" s="12"/>
      <c r="H177" s="12"/>
      <c r="I177" s="12"/>
      <c r="J177" s="12"/>
      <c r="K177" s="14"/>
    </row>
    <row r="178" spans="1:11" ht="20.100000000000001" customHeight="1">
      <c r="A178" s="11"/>
      <c r="B178" s="12"/>
      <c r="C178" s="13"/>
      <c r="D178" s="13"/>
      <c r="E178" s="14"/>
      <c r="F178" s="12"/>
      <c r="G178" s="12"/>
      <c r="H178" s="12"/>
      <c r="I178" s="12"/>
      <c r="J178" s="12"/>
      <c r="K178" s="14"/>
    </row>
    <row r="179" spans="1:11" ht="20.100000000000001" customHeight="1">
      <c r="A179" s="11"/>
      <c r="B179" s="12"/>
      <c r="C179" s="13"/>
      <c r="D179" s="13"/>
      <c r="E179" s="14"/>
      <c r="F179" s="12"/>
      <c r="G179" s="12"/>
      <c r="H179" s="12"/>
      <c r="I179" s="12"/>
      <c r="J179" s="12"/>
      <c r="K179" s="14"/>
    </row>
    <row r="180" spans="1:11" ht="20.100000000000001" customHeight="1">
      <c r="A180" s="11"/>
      <c r="B180" s="12"/>
      <c r="C180" s="13"/>
      <c r="D180" s="13"/>
      <c r="E180" s="14"/>
      <c r="F180" s="12"/>
      <c r="G180" s="12"/>
      <c r="H180" s="12"/>
      <c r="I180" s="12"/>
      <c r="J180" s="12"/>
      <c r="K180" s="14"/>
    </row>
    <row r="181" spans="1:11" ht="20.100000000000001" customHeight="1">
      <c r="A181" s="11"/>
      <c r="B181" s="12"/>
      <c r="C181" s="13"/>
      <c r="D181" s="13"/>
      <c r="E181" s="14"/>
      <c r="F181" s="12"/>
      <c r="G181" s="12"/>
      <c r="H181" s="12"/>
      <c r="I181" s="12"/>
      <c r="J181" s="12"/>
      <c r="K181" s="14"/>
    </row>
    <row r="182" spans="1:11" ht="20.100000000000001" customHeight="1">
      <c r="A182" s="11"/>
      <c r="B182" s="12"/>
      <c r="C182" s="13"/>
      <c r="D182" s="13"/>
      <c r="E182" s="14"/>
      <c r="F182" s="12"/>
      <c r="G182" s="12"/>
      <c r="H182" s="12"/>
      <c r="I182" s="12"/>
      <c r="J182" s="12"/>
      <c r="K182" s="14"/>
    </row>
    <row r="183" spans="1:11" ht="20.100000000000001" customHeight="1">
      <c r="A183" s="11"/>
      <c r="B183" s="12"/>
      <c r="C183" s="13"/>
      <c r="D183" s="13"/>
      <c r="E183" s="14"/>
      <c r="F183" s="12"/>
      <c r="G183" s="12"/>
      <c r="H183" s="12"/>
      <c r="I183" s="12"/>
      <c r="J183" s="12"/>
      <c r="K183" s="14"/>
    </row>
    <row r="184" spans="1:11" ht="20.100000000000001" customHeight="1">
      <c r="A184" s="11"/>
      <c r="B184" s="12"/>
      <c r="C184" s="13"/>
      <c r="D184" s="13"/>
      <c r="E184" s="14"/>
      <c r="F184" s="12"/>
      <c r="G184" s="12"/>
      <c r="H184" s="12"/>
      <c r="I184" s="12"/>
      <c r="J184" s="12"/>
      <c r="K184" s="14"/>
    </row>
    <row r="185" spans="1:11" ht="20.100000000000001" customHeight="1">
      <c r="A185" s="11"/>
      <c r="B185" s="12"/>
      <c r="C185" s="13"/>
      <c r="D185" s="13"/>
      <c r="E185" s="14"/>
      <c r="F185" s="12"/>
      <c r="G185" s="12"/>
      <c r="H185" s="12"/>
      <c r="I185" s="12"/>
      <c r="J185" s="12"/>
      <c r="K185" s="14"/>
    </row>
    <row r="186" spans="1:11" ht="20.100000000000001" customHeight="1">
      <c r="A186" s="11"/>
      <c r="B186" s="12"/>
      <c r="C186" s="13"/>
      <c r="D186" s="13"/>
      <c r="E186" s="14"/>
      <c r="F186" s="12"/>
      <c r="G186" s="12"/>
      <c r="H186" s="12"/>
      <c r="I186" s="12"/>
      <c r="J186" s="12"/>
      <c r="K186" s="14"/>
    </row>
    <row r="187" spans="1:11" ht="20.100000000000001" customHeight="1">
      <c r="A187" s="11"/>
      <c r="B187" s="12"/>
      <c r="C187" s="13"/>
      <c r="D187" s="13"/>
      <c r="E187" s="14"/>
      <c r="F187" s="12"/>
      <c r="G187" s="12"/>
      <c r="H187" s="12"/>
      <c r="I187" s="12"/>
      <c r="J187" s="12"/>
      <c r="K187" s="14"/>
    </row>
    <row r="188" spans="1:11" ht="20.100000000000001" customHeight="1">
      <c r="A188" s="11"/>
      <c r="B188" s="12"/>
      <c r="C188" s="13"/>
      <c r="D188" s="13"/>
      <c r="E188" s="14"/>
      <c r="F188" s="12"/>
      <c r="G188" s="12"/>
      <c r="H188" s="12"/>
      <c r="I188" s="12"/>
      <c r="J188" s="12"/>
      <c r="K188" s="14"/>
    </row>
    <row r="189" spans="1:11" ht="20.100000000000001" customHeight="1">
      <c r="A189" s="11"/>
      <c r="B189" s="12"/>
      <c r="C189" s="13"/>
      <c r="D189" s="13"/>
      <c r="E189" s="14"/>
      <c r="F189" s="12"/>
      <c r="G189" s="12"/>
      <c r="H189" s="12"/>
      <c r="I189" s="12"/>
      <c r="J189" s="12"/>
      <c r="K189" s="14"/>
    </row>
    <row r="190" spans="1:11" ht="20.100000000000001" customHeight="1">
      <c r="A190" s="11"/>
      <c r="B190" s="12"/>
      <c r="C190" s="13"/>
      <c r="D190" s="13"/>
      <c r="E190" s="14"/>
      <c r="F190" s="12"/>
      <c r="G190" s="12"/>
      <c r="H190" s="12"/>
      <c r="I190" s="12"/>
      <c r="J190" s="12"/>
      <c r="K190" s="14"/>
    </row>
    <row r="191" spans="1:11" ht="20.100000000000001" customHeight="1">
      <c r="A191" s="11"/>
      <c r="B191" s="12"/>
      <c r="C191" s="13"/>
      <c r="D191" s="13"/>
      <c r="E191" s="14"/>
      <c r="F191" s="12"/>
      <c r="G191" s="12"/>
      <c r="H191" s="12"/>
      <c r="I191" s="12"/>
      <c r="J191" s="12"/>
      <c r="K191" s="14"/>
    </row>
    <row r="192" spans="1:11" ht="20.100000000000001" customHeight="1">
      <c r="A192" s="11"/>
      <c r="B192" s="12"/>
      <c r="C192" s="13"/>
      <c r="D192" s="13"/>
      <c r="E192" s="14"/>
      <c r="F192" s="12"/>
      <c r="G192" s="12"/>
      <c r="H192" s="12"/>
      <c r="I192" s="12"/>
      <c r="J192" s="12"/>
      <c r="K192" s="14"/>
    </row>
    <row r="193" spans="1:11" ht="20.100000000000001" customHeight="1">
      <c r="A193" s="11"/>
      <c r="B193" s="12"/>
      <c r="C193" s="13"/>
      <c r="D193" s="13"/>
      <c r="E193" s="14"/>
      <c r="F193" s="12"/>
      <c r="G193" s="12"/>
      <c r="H193" s="12"/>
      <c r="I193" s="12"/>
      <c r="J193" s="12"/>
      <c r="K193" s="14"/>
    </row>
    <row r="194" spans="1:11" ht="20.100000000000001" customHeight="1">
      <c r="A194" s="11"/>
      <c r="B194" s="12"/>
      <c r="C194" s="13"/>
      <c r="D194" s="13"/>
      <c r="E194" s="14"/>
      <c r="F194" s="12"/>
      <c r="G194" s="12"/>
      <c r="H194" s="12"/>
      <c r="I194" s="12"/>
      <c r="J194" s="12"/>
      <c r="K194" s="14"/>
    </row>
    <row r="195" spans="1:11" ht="20.100000000000001" customHeight="1">
      <c r="A195" s="11"/>
      <c r="B195" s="12"/>
      <c r="C195" s="13"/>
      <c r="D195" s="13"/>
      <c r="E195" s="14"/>
      <c r="F195" s="12"/>
      <c r="G195" s="12"/>
      <c r="H195" s="12"/>
      <c r="I195" s="12"/>
      <c r="J195" s="12"/>
      <c r="K195" s="14"/>
    </row>
    <row r="196" spans="1:11" ht="20.100000000000001" customHeight="1">
      <c r="A196" s="11"/>
      <c r="B196" s="12"/>
      <c r="C196" s="13"/>
      <c r="D196" s="13"/>
      <c r="E196" s="14"/>
      <c r="F196" s="12"/>
      <c r="G196" s="12"/>
      <c r="H196" s="12"/>
      <c r="I196" s="12"/>
      <c r="J196" s="12"/>
      <c r="K196" s="14"/>
    </row>
    <row r="197" spans="1:11" ht="20.100000000000001" customHeight="1">
      <c r="A197" s="11"/>
      <c r="B197" s="12"/>
      <c r="C197" s="13"/>
      <c r="D197" s="13"/>
      <c r="E197" s="14"/>
      <c r="F197" s="12"/>
      <c r="G197" s="12"/>
      <c r="H197" s="12"/>
      <c r="I197" s="12"/>
      <c r="J197" s="12"/>
      <c r="K197" s="14"/>
    </row>
    <row r="198" spans="1:11" ht="20.100000000000001" customHeight="1">
      <c r="A198" s="11"/>
      <c r="B198" s="12"/>
      <c r="C198" s="13"/>
      <c r="D198" s="13"/>
      <c r="E198" s="14"/>
      <c r="F198" s="12"/>
      <c r="G198" s="12"/>
      <c r="H198" s="12"/>
      <c r="I198" s="12"/>
      <c r="J198" s="12"/>
      <c r="K198" s="14"/>
    </row>
    <row r="199" spans="1:11" ht="20.100000000000001" customHeight="1">
      <c r="A199" s="11"/>
      <c r="B199" s="12"/>
      <c r="C199" s="13"/>
      <c r="D199" s="13"/>
      <c r="E199" s="14"/>
      <c r="F199" s="12"/>
      <c r="G199" s="12"/>
      <c r="H199" s="12"/>
      <c r="I199" s="12"/>
      <c r="J199" s="12"/>
      <c r="K199" s="14"/>
    </row>
    <row r="200" spans="1:11" ht="20.100000000000001" customHeight="1">
      <c r="A200" s="11"/>
      <c r="B200" s="12"/>
      <c r="C200" s="13"/>
      <c r="D200" s="13"/>
      <c r="E200" s="14"/>
      <c r="F200" s="12"/>
      <c r="G200" s="12"/>
      <c r="H200" s="12"/>
      <c r="I200" s="12"/>
      <c r="J200" s="12"/>
      <c r="K200" s="14"/>
    </row>
  </sheetData>
  <sheetProtection password="ED23" sheet="1" objects="1" scenarios="1"/>
  <phoneticPr fontId="24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5" manualBreakCount="5">
    <brk id="23" max="16383" man="1"/>
    <brk id="100" max="16383" man="1"/>
    <brk id="127" max="16383" man="1"/>
    <brk id="149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3861-505F-4A5C-92AD-A9E4AAA6A39C}">
  <sheetPr codeName="Sheet3"/>
  <dimension ref="A1:M1324"/>
  <sheetViews>
    <sheetView workbookViewId="0">
      <selection activeCell="A1323" sqref="A1323"/>
    </sheetView>
  </sheetViews>
  <sheetFormatPr defaultColWidth="9" defaultRowHeight="13.2"/>
  <cols>
    <col min="1" max="1" width="5.44140625" style="36" bestFit="1" customWidth="1"/>
    <col min="2" max="2" width="9.44140625" style="36" bestFit="1" customWidth="1"/>
    <col min="3" max="3" width="16.6640625" style="36" customWidth="1"/>
    <col min="4" max="4" width="41.33203125" style="36" customWidth="1"/>
    <col min="5" max="5" width="18.6640625" style="36" customWidth="1"/>
    <col min="6" max="7" width="9" style="36"/>
    <col min="8" max="8" width="7.44140625" style="36" bestFit="1" customWidth="1"/>
    <col min="9" max="9" width="16.109375" style="36" customWidth="1"/>
    <col min="10" max="10" width="11.6640625" style="36" bestFit="1" customWidth="1"/>
    <col min="11" max="11" width="16.109375" style="36" bestFit="1" customWidth="1"/>
    <col min="12" max="16384" width="9" style="36"/>
  </cols>
  <sheetData>
    <row r="1" spans="1:13">
      <c r="A1" s="66" t="s">
        <v>2833</v>
      </c>
      <c r="B1" s="36" t="s">
        <v>11</v>
      </c>
      <c r="C1" s="36" t="s">
        <v>12</v>
      </c>
      <c r="D1" s="36" t="s">
        <v>13</v>
      </c>
      <c r="E1" s="36" t="s">
        <v>14</v>
      </c>
      <c r="F1" s="36" t="s">
        <v>15</v>
      </c>
      <c r="G1" s="36" t="s">
        <v>16</v>
      </c>
      <c r="H1" s="36" t="s">
        <v>17</v>
      </c>
      <c r="I1" s="36" t="s">
        <v>18</v>
      </c>
      <c r="J1" s="36" t="s">
        <v>19</v>
      </c>
      <c r="K1" s="36" t="s">
        <v>20</v>
      </c>
      <c r="M1" s="37"/>
    </row>
    <row r="2" spans="1:13">
      <c r="A2" s="36">
        <v>1</v>
      </c>
      <c r="B2" s="36">
        <v>201014</v>
      </c>
      <c r="C2" s="36" t="s">
        <v>58</v>
      </c>
      <c r="D2" s="36" t="s">
        <v>59</v>
      </c>
      <c r="E2" s="36" t="s">
        <v>34</v>
      </c>
      <c r="F2" s="36" t="s">
        <v>24</v>
      </c>
      <c r="G2" s="36" t="s">
        <v>25</v>
      </c>
      <c r="H2" s="36">
        <v>1</v>
      </c>
      <c r="I2" s="36" t="s">
        <v>26</v>
      </c>
      <c r="J2" s="36">
        <v>1</v>
      </c>
      <c r="K2" s="36" t="s">
        <v>31</v>
      </c>
      <c r="M2" s="37"/>
    </row>
    <row r="3" spans="1:13">
      <c r="A3" s="36">
        <v>2</v>
      </c>
      <c r="B3" s="36">
        <v>201002</v>
      </c>
      <c r="C3" s="36" t="s">
        <v>28</v>
      </c>
      <c r="D3" s="36" t="s">
        <v>29</v>
      </c>
      <c r="E3" s="36" t="s">
        <v>30</v>
      </c>
      <c r="F3" s="36" t="s">
        <v>24</v>
      </c>
      <c r="G3" s="36" t="s">
        <v>25</v>
      </c>
      <c r="H3" s="36">
        <v>1</v>
      </c>
      <c r="I3" s="36" t="s">
        <v>26</v>
      </c>
      <c r="J3" s="36">
        <v>1</v>
      </c>
      <c r="K3" s="36" t="s">
        <v>31</v>
      </c>
      <c r="M3" s="37"/>
    </row>
    <row r="4" spans="1:13">
      <c r="A4" s="36">
        <v>3</v>
      </c>
      <c r="B4" s="36">
        <v>201045</v>
      </c>
      <c r="C4" s="36" t="s">
        <v>115</v>
      </c>
      <c r="D4" s="36" t="s">
        <v>116</v>
      </c>
      <c r="E4" s="36" t="s">
        <v>55</v>
      </c>
      <c r="F4" s="36" t="s">
        <v>24</v>
      </c>
      <c r="G4" s="36" t="s">
        <v>25</v>
      </c>
      <c r="H4" s="36">
        <v>1</v>
      </c>
      <c r="I4" s="36" t="s">
        <v>26</v>
      </c>
      <c r="J4" s="36">
        <v>1</v>
      </c>
      <c r="K4" s="36" t="s">
        <v>31</v>
      </c>
      <c r="M4" s="37"/>
    </row>
    <row r="5" spans="1:13">
      <c r="A5" s="36">
        <v>4</v>
      </c>
      <c r="B5" s="36">
        <v>201049</v>
      </c>
      <c r="C5" s="36" t="s">
        <v>121</v>
      </c>
      <c r="D5" s="36" t="s">
        <v>122</v>
      </c>
      <c r="E5" s="36" t="s">
        <v>123</v>
      </c>
      <c r="F5" s="36" t="s">
        <v>24</v>
      </c>
      <c r="G5" s="36" t="s">
        <v>25</v>
      </c>
      <c r="H5" s="36">
        <v>1</v>
      </c>
      <c r="I5" s="36" t="s">
        <v>26</v>
      </c>
      <c r="J5" s="36">
        <v>1</v>
      </c>
      <c r="K5" s="36" t="s">
        <v>31</v>
      </c>
      <c r="M5" s="37"/>
    </row>
    <row r="6" spans="1:13">
      <c r="A6" s="36">
        <v>5</v>
      </c>
      <c r="B6" s="36">
        <v>201120</v>
      </c>
      <c r="C6" s="36" t="s">
        <v>216</v>
      </c>
      <c r="D6" s="36" t="s">
        <v>217</v>
      </c>
      <c r="E6" s="36" t="s">
        <v>71</v>
      </c>
      <c r="F6" s="36" t="s">
        <v>24</v>
      </c>
      <c r="G6" s="36" t="s">
        <v>25</v>
      </c>
      <c r="H6" s="36">
        <v>1</v>
      </c>
      <c r="I6" s="36" t="s">
        <v>26</v>
      </c>
      <c r="J6" s="36">
        <v>1</v>
      </c>
      <c r="K6" s="36" t="s">
        <v>31</v>
      </c>
      <c r="M6" s="37"/>
    </row>
    <row r="7" spans="1:13">
      <c r="A7" s="36">
        <v>6</v>
      </c>
      <c r="B7" s="36">
        <v>201073</v>
      </c>
      <c r="C7" s="36" t="s">
        <v>160</v>
      </c>
      <c r="D7" s="36" t="s">
        <v>161</v>
      </c>
      <c r="E7" s="36" t="s">
        <v>30</v>
      </c>
      <c r="F7" s="36" t="s">
        <v>24</v>
      </c>
      <c r="G7" s="36" t="s">
        <v>25</v>
      </c>
      <c r="H7" s="36">
        <v>1</v>
      </c>
      <c r="I7" s="36" t="s">
        <v>26</v>
      </c>
      <c r="J7" s="36">
        <v>1</v>
      </c>
      <c r="K7" s="36" t="s">
        <v>31</v>
      </c>
      <c r="M7" s="37"/>
    </row>
    <row r="8" spans="1:13">
      <c r="A8" s="36">
        <v>7</v>
      </c>
      <c r="B8" s="36">
        <v>201051</v>
      </c>
      <c r="C8" s="36" t="s">
        <v>124</v>
      </c>
      <c r="D8" s="36" t="s">
        <v>125</v>
      </c>
      <c r="E8" s="36" t="s">
        <v>30</v>
      </c>
      <c r="F8" s="36" t="s">
        <v>24</v>
      </c>
      <c r="G8" s="36" t="s">
        <v>25</v>
      </c>
      <c r="H8" s="36">
        <v>1</v>
      </c>
      <c r="I8" s="36" t="s">
        <v>26</v>
      </c>
      <c r="J8" s="36">
        <v>1</v>
      </c>
      <c r="K8" s="36" t="s">
        <v>31</v>
      </c>
    </row>
    <row r="9" spans="1:13">
      <c r="A9" s="36">
        <v>8</v>
      </c>
      <c r="B9" s="36">
        <v>201003</v>
      </c>
      <c r="C9" s="36" t="s">
        <v>32</v>
      </c>
      <c r="D9" s="36" t="s">
        <v>33</v>
      </c>
      <c r="E9" s="36" t="s">
        <v>34</v>
      </c>
      <c r="F9" s="36" t="s">
        <v>24</v>
      </c>
      <c r="G9" s="36" t="s">
        <v>25</v>
      </c>
      <c r="H9" s="36">
        <v>1</v>
      </c>
      <c r="I9" s="36" t="s">
        <v>26</v>
      </c>
      <c r="J9" s="36">
        <v>1</v>
      </c>
      <c r="K9" s="36" t="s">
        <v>31</v>
      </c>
    </row>
    <row r="10" spans="1:13">
      <c r="A10" s="36">
        <v>9</v>
      </c>
      <c r="B10" s="36">
        <v>201112</v>
      </c>
      <c r="C10" s="36" t="s">
        <v>206</v>
      </c>
      <c r="D10" s="36" t="s">
        <v>207</v>
      </c>
      <c r="E10" s="36" t="s">
        <v>30</v>
      </c>
      <c r="F10" s="36" t="s">
        <v>24</v>
      </c>
      <c r="G10" s="36" t="s">
        <v>25</v>
      </c>
      <c r="H10" s="36">
        <v>1</v>
      </c>
      <c r="I10" s="36" t="s">
        <v>26</v>
      </c>
      <c r="J10" s="36">
        <v>1</v>
      </c>
      <c r="K10" s="36" t="s">
        <v>31</v>
      </c>
      <c r="M10" s="37"/>
    </row>
    <row r="11" spans="1:13">
      <c r="A11" s="36">
        <v>10</v>
      </c>
      <c r="B11" s="36">
        <v>201040</v>
      </c>
      <c r="C11" s="36" t="s">
        <v>107</v>
      </c>
      <c r="D11" s="36" t="s">
        <v>108</v>
      </c>
      <c r="E11" s="36" t="s">
        <v>34</v>
      </c>
      <c r="F11" s="36" t="s">
        <v>24</v>
      </c>
      <c r="G11" s="36" t="s">
        <v>25</v>
      </c>
      <c r="H11" s="36">
        <v>1</v>
      </c>
      <c r="I11" s="36" t="s">
        <v>26</v>
      </c>
      <c r="J11" s="36">
        <v>1</v>
      </c>
      <c r="K11" s="36" t="s">
        <v>31</v>
      </c>
      <c r="M11" s="37"/>
    </row>
    <row r="12" spans="1:13">
      <c r="A12" s="36">
        <v>11</v>
      </c>
      <c r="B12" s="36">
        <v>201036</v>
      </c>
      <c r="C12" s="36" t="s">
        <v>100</v>
      </c>
      <c r="D12" s="36" t="s">
        <v>101</v>
      </c>
      <c r="E12" s="36" t="s">
        <v>102</v>
      </c>
      <c r="F12" s="36" t="s">
        <v>24</v>
      </c>
      <c r="G12" s="36" t="s">
        <v>25</v>
      </c>
      <c r="H12" s="36">
        <v>1</v>
      </c>
      <c r="I12" s="36" t="s">
        <v>26</v>
      </c>
      <c r="J12" s="36">
        <v>1</v>
      </c>
      <c r="K12" s="36" t="s">
        <v>31</v>
      </c>
    </row>
    <row r="13" spans="1:13">
      <c r="A13" s="36">
        <v>12</v>
      </c>
      <c r="B13" s="36">
        <v>201057</v>
      </c>
      <c r="C13" s="36" t="s">
        <v>134</v>
      </c>
      <c r="D13" s="36" t="s">
        <v>135</v>
      </c>
      <c r="E13" s="36" t="s">
        <v>148</v>
      </c>
      <c r="F13" s="36" t="s">
        <v>24</v>
      </c>
      <c r="G13" s="36" t="s">
        <v>25</v>
      </c>
      <c r="H13" s="36">
        <v>1</v>
      </c>
      <c r="I13" s="36" t="s">
        <v>26</v>
      </c>
      <c r="J13" s="36">
        <v>1</v>
      </c>
      <c r="K13" s="36" t="s">
        <v>31</v>
      </c>
      <c r="M13" s="37"/>
    </row>
    <row r="14" spans="1:13">
      <c r="A14" s="36">
        <v>13</v>
      </c>
      <c r="B14" s="36">
        <v>201741</v>
      </c>
      <c r="C14" s="36" t="s">
        <v>2784</v>
      </c>
      <c r="D14" s="36" t="s">
        <v>2785</v>
      </c>
      <c r="E14" s="36" t="s">
        <v>2786</v>
      </c>
      <c r="F14" s="36" t="s">
        <v>24</v>
      </c>
      <c r="G14" s="36" t="s">
        <v>25</v>
      </c>
      <c r="H14" s="36">
        <v>1</v>
      </c>
      <c r="I14" s="36" t="s">
        <v>26</v>
      </c>
      <c r="J14" s="36">
        <v>1</v>
      </c>
      <c r="K14" s="36" t="s">
        <v>31</v>
      </c>
      <c r="M14" s="37"/>
    </row>
    <row r="15" spans="1:13">
      <c r="A15" s="36">
        <v>14</v>
      </c>
      <c r="B15" s="36">
        <v>201507</v>
      </c>
      <c r="C15" s="36" t="s">
        <v>265</v>
      </c>
      <c r="D15" s="36" t="s">
        <v>266</v>
      </c>
      <c r="F15" s="36" t="s">
        <v>195</v>
      </c>
      <c r="G15" s="36" t="s">
        <v>25</v>
      </c>
      <c r="H15" s="36">
        <v>1</v>
      </c>
      <c r="I15" s="36" t="s">
        <v>26</v>
      </c>
      <c r="J15" s="36">
        <v>1</v>
      </c>
      <c r="K15" s="36" t="s">
        <v>31</v>
      </c>
      <c r="M15" s="37"/>
    </row>
    <row r="16" spans="1:13">
      <c r="A16" s="36">
        <v>15</v>
      </c>
      <c r="B16" s="36">
        <v>201502</v>
      </c>
      <c r="C16" s="36" t="s">
        <v>257</v>
      </c>
      <c r="D16" s="36" t="s">
        <v>258</v>
      </c>
      <c r="F16" s="36" t="s">
        <v>195</v>
      </c>
      <c r="G16" s="36" t="s">
        <v>25</v>
      </c>
      <c r="H16" s="36">
        <v>1</v>
      </c>
      <c r="I16" s="36" t="s">
        <v>26</v>
      </c>
      <c r="J16" s="36">
        <v>1</v>
      </c>
      <c r="K16" s="36" t="s">
        <v>31</v>
      </c>
      <c r="M16" s="37"/>
    </row>
    <row r="17" spans="1:13">
      <c r="A17" s="36">
        <v>16</v>
      </c>
      <c r="B17" s="36">
        <v>201501</v>
      </c>
      <c r="C17" s="36" t="s">
        <v>255</v>
      </c>
      <c r="D17" s="36" t="s">
        <v>256</v>
      </c>
      <c r="F17" s="36" t="s">
        <v>195</v>
      </c>
      <c r="G17" s="36" t="s">
        <v>25</v>
      </c>
      <c r="H17" s="36">
        <v>1</v>
      </c>
      <c r="I17" s="36" t="s">
        <v>26</v>
      </c>
      <c r="J17" s="36">
        <v>1</v>
      </c>
      <c r="K17" s="36" t="s">
        <v>31</v>
      </c>
      <c r="M17" s="37"/>
    </row>
    <row r="18" spans="1:13">
      <c r="A18" s="36">
        <v>17</v>
      </c>
      <c r="B18" s="36">
        <v>201126</v>
      </c>
      <c r="C18" s="36" t="s">
        <v>224</v>
      </c>
      <c r="D18" s="36" t="s">
        <v>225</v>
      </c>
      <c r="F18" s="36" t="s">
        <v>195</v>
      </c>
      <c r="G18" s="36" t="s">
        <v>25</v>
      </c>
      <c r="H18" s="36">
        <v>1</v>
      </c>
      <c r="I18" s="36" t="s">
        <v>26</v>
      </c>
      <c r="J18" s="36">
        <v>1</v>
      </c>
      <c r="K18" s="36" t="s">
        <v>31</v>
      </c>
    </row>
    <row r="19" spans="1:13">
      <c r="A19" s="36">
        <v>18</v>
      </c>
      <c r="B19" s="36">
        <v>201505</v>
      </c>
      <c r="C19" s="36" t="s">
        <v>263</v>
      </c>
      <c r="D19" s="36" t="s">
        <v>264</v>
      </c>
      <c r="F19" s="36" t="s">
        <v>195</v>
      </c>
      <c r="G19" s="36" t="s">
        <v>25</v>
      </c>
      <c r="H19" s="36">
        <v>1</v>
      </c>
      <c r="I19" s="36" t="s">
        <v>26</v>
      </c>
      <c r="J19" s="36">
        <v>1</v>
      </c>
      <c r="K19" s="36" t="s">
        <v>31</v>
      </c>
      <c r="M19" s="37"/>
    </row>
    <row r="20" spans="1:13">
      <c r="A20" s="36">
        <v>19</v>
      </c>
      <c r="B20" s="36">
        <v>201101</v>
      </c>
      <c r="C20" s="36" t="s">
        <v>193</v>
      </c>
      <c r="D20" s="36" t="s">
        <v>194</v>
      </c>
      <c r="F20" s="36" t="s">
        <v>195</v>
      </c>
      <c r="G20" s="36" t="s">
        <v>25</v>
      </c>
      <c r="H20" s="36">
        <v>1</v>
      </c>
      <c r="I20" s="36" t="s">
        <v>26</v>
      </c>
      <c r="J20" s="36">
        <v>1</v>
      </c>
      <c r="K20" s="36" t="s">
        <v>31</v>
      </c>
      <c r="M20" s="37"/>
    </row>
    <row r="21" spans="1:13">
      <c r="A21" s="36">
        <v>20</v>
      </c>
      <c r="B21" s="36">
        <v>201117</v>
      </c>
      <c r="C21" s="36" t="s">
        <v>212</v>
      </c>
      <c r="D21" s="36" t="s">
        <v>213</v>
      </c>
      <c r="F21" s="36" t="s">
        <v>195</v>
      </c>
      <c r="G21" s="36" t="s">
        <v>25</v>
      </c>
      <c r="H21" s="36">
        <v>1</v>
      </c>
      <c r="I21" s="36" t="s">
        <v>26</v>
      </c>
      <c r="J21" s="36">
        <v>1</v>
      </c>
      <c r="K21" s="36" t="s">
        <v>31</v>
      </c>
    </row>
    <row r="22" spans="1:13">
      <c r="A22" s="36">
        <v>21</v>
      </c>
      <c r="B22" s="36">
        <v>201121</v>
      </c>
      <c r="C22" s="36" t="s">
        <v>218</v>
      </c>
      <c r="D22" s="36" t="s">
        <v>219</v>
      </c>
      <c r="E22" s="36" t="s">
        <v>2782</v>
      </c>
      <c r="F22" s="36" t="s">
        <v>52</v>
      </c>
      <c r="G22" s="36" t="s">
        <v>25</v>
      </c>
      <c r="H22" s="36">
        <v>1</v>
      </c>
      <c r="I22" s="36" t="s">
        <v>26</v>
      </c>
      <c r="J22" s="36">
        <v>1</v>
      </c>
      <c r="K22" s="36" t="s">
        <v>31</v>
      </c>
    </row>
    <row r="23" spans="1:13">
      <c r="A23" s="36">
        <v>22</v>
      </c>
      <c r="B23" s="36">
        <v>201033</v>
      </c>
      <c r="C23" s="36" t="s">
        <v>95</v>
      </c>
      <c r="D23" s="36" t="s">
        <v>96</v>
      </c>
      <c r="E23" s="36" t="s">
        <v>97</v>
      </c>
      <c r="F23" s="36" t="s">
        <v>52</v>
      </c>
      <c r="G23" s="36" t="s">
        <v>25</v>
      </c>
      <c r="H23" s="36">
        <v>1</v>
      </c>
      <c r="I23" s="36" t="s">
        <v>26</v>
      </c>
      <c r="J23" s="36">
        <v>1</v>
      </c>
      <c r="K23" s="36" t="s">
        <v>31</v>
      </c>
    </row>
    <row r="24" spans="1:13">
      <c r="A24" s="36">
        <v>23</v>
      </c>
      <c r="B24" s="36">
        <v>201743</v>
      </c>
      <c r="C24" s="36" t="s">
        <v>2853</v>
      </c>
      <c r="D24" s="36" t="s">
        <v>2854</v>
      </c>
      <c r="E24" s="36" t="s">
        <v>2097</v>
      </c>
      <c r="F24" s="36" t="s">
        <v>52</v>
      </c>
      <c r="G24" s="36" t="s">
        <v>25</v>
      </c>
      <c r="H24" s="36">
        <v>1</v>
      </c>
      <c r="I24" s="36" t="s">
        <v>26</v>
      </c>
      <c r="J24" s="36">
        <v>1</v>
      </c>
      <c r="K24" s="36" t="s">
        <v>31</v>
      </c>
    </row>
    <row r="25" spans="1:13">
      <c r="A25" s="36">
        <v>24</v>
      </c>
      <c r="B25" s="36">
        <v>201041</v>
      </c>
      <c r="C25" s="36" t="s">
        <v>109</v>
      </c>
      <c r="D25" s="36" t="s">
        <v>110</v>
      </c>
      <c r="E25" s="36" t="s">
        <v>66</v>
      </c>
      <c r="F25" s="36" t="s">
        <v>52</v>
      </c>
      <c r="G25" s="36" t="s">
        <v>25</v>
      </c>
      <c r="H25" s="36">
        <v>1</v>
      </c>
      <c r="I25" s="36" t="s">
        <v>26</v>
      </c>
      <c r="J25" s="36">
        <v>1</v>
      </c>
      <c r="K25" s="36" t="s">
        <v>31</v>
      </c>
      <c r="M25" s="37"/>
    </row>
    <row r="26" spans="1:13">
      <c r="A26" s="36">
        <v>25</v>
      </c>
      <c r="B26" s="36">
        <v>201056</v>
      </c>
      <c r="C26" s="36" t="s">
        <v>132</v>
      </c>
      <c r="D26" s="36" t="s">
        <v>133</v>
      </c>
      <c r="E26" s="36" t="s">
        <v>55</v>
      </c>
      <c r="F26" s="36" t="s">
        <v>52</v>
      </c>
      <c r="G26" s="36" t="s">
        <v>25</v>
      </c>
      <c r="H26" s="36">
        <v>1</v>
      </c>
      <c r="I26" s="36" t="s">
        <v>26</v>
      </c>
      <c r="J26" s="36">
        <v>1</v>
      </c>
      <c r="K26" s="36" t="s">
        <v>31</v>
      </c>
      <c r="M26" s="37"/>
    </row>
    <row r="27" spans="1:13">
      <c r="A27" s="36">
        <v>26</v>
      </c>
      <c r="B27" s="36">
        <v>201078</v>
      </c>
      <c r="C27" s="36" t="s">
        <v>166</v>
      </c>
      <c r="D27" s="36" t="s">
        <v>167</v>
      </c>
      <c r="E27" s="36" t="s">
        <v>71</v>
      </c>
      <c r="F27" s="36" t="s">
        <v>52</v>
      </c>
      <c r="G27" s="36" t="s">
        <v>25</v>
      </c>
      <c r="H27" s="36">
        <v>1</v>
      </c>
      <c r="I27" s="36" t="s">
        <v>26</v>
      </c>
      <c r="J27" s="36">
        <v>1</v>
      </c>
      <c r="K27" s="36" t="s">
        <v>31</v>
      </c>
    </row>
    <row r="28" spans="1:13">
      <c r="A28" s="36">
        <v>27</v>
      </c>
      <c r="B28" s="36">
        <v>201075</v>
      </c>
      <c r="C28" s="36" t="s">
        <v>164</v>
      </c>
      <c r="D28" s="36" t="s">
        <v>165</v>
      </c>
      <c r="E28" s="36" t="s">
        <v>55</v>
      </c>
      <c r="F28" s="36" t="s">
        <v>52</v>
      </c>
      <c r="G28" s="36" t="s">
        <v>25</v>
      </c>
      <c r="H28" s="36">
        <v>1</v>
      </c>
      <c r="I28" s="36" t="s">
        <v>26</v>
      </c>
      <c r="J28" s="36">
        <v>1</v>
      </c>
      <c r="K28" s="36" t="s">
        <v>31</v>
      </c>
      <c r="M28" s="37"/>
    </row>
    <row r="29" spans="1:13">
      <c r="A29" s="36">
        <v>28</v>
      </c>
      <c r="B29" s="36">
        <v>201074</v>
      </c>
      <c r="C29" s="36" t="s">
        <v>162</v>
      </c>
      <c r="D29" s="36" t="s">
        <v>163</v>
      </c>
      <c r="E29" s="36" t="s">
        <v>51</v>
      </c>
      <c r="F29" s="36" t="s">
        <v>52</v>
      </c>
      <c r="G29" s="36" t="s">
        <v>25</v>
      </c>
      <c r="H29" s="36">
        <v>1</v>
      </c>
      <c r="I29" s="36" t="s">
        <v>26</v>
      </c>
      <c r="J29" s="36">
        <v>1</v>
      </c>
      <c r="K29" s="36" t="s">
        <v>31</v>
      </c>
      <c r="M29" s="37"/>
    </row>
    <row r="30" spans="1:13">
      <c r="A30" s="36">
        <v>29</v>
      </c>
      <c r="B30" s="36">
        <v>201159</v>
      </c>
      <c r="C30" s="36" t="s">
        <v>253</v>
      </c>
      <c r="D30" s="36" t="s">
        <v>254</v>
      </c>
      <c r="E30" s="36" t="s">
        <v>51</v>
      </c>
      <c r="F30" s="36" t="s">
        <v>52</v>
      </c>
      <c r="G30" s="36" t="s">
        <v>25</v>
      </c>
      <c r="H30" s="36">
        <v>1</v>
      </c>
      <c r="I30" s="36" t="s">
        <v>26</v>
      </c>
      <c r="J30" s="36">
        <v>1</v>
      </c>
      <c r="K30" s="36" t="s">
        <v>31</v>
      </c>
      <c r="M30" s="37"/>
    </row>
    <row r="31" spans="1:13">
      <c r="A31" s="36">
        <v>30</v>
      </c>
      <c r="B31" s="36">
        <v>201022</v>
      </c>
      <c r="C31" s="36" t="s">
        <v>76</v>
      </c>
      <c r="D31" s="36" t="s">
        <v>77</v>
      </c>
      <c r="E31" s="36" t="s">
        <v>78</v>
      </c>
      <c r="F31" s="36" t="s">
        <v>52</v>
      </c>
      <c r="G31" s="36" t="s">
        <v>25</v>
      </c>
      <c r="H31" s="36">
        <v>1</v>
      </c>
      <c r="I31" s="36" t="s">
        <v>26</v>
      </c>
      <c r="J31" s="36">
        <v>1</v>
      </c>
      <c r="K31" s="36" t="s">
        <v>31</v>
      </c>
      <c r="M31" s="37"/>
    </row>
    <row r="32" spans="1:13">
      <c r="A32" s="36">
        <v>31</v>
      </c>
      <c r="B32" s="36">
        <v>201007</v>
      </c>
      <c r="C32" s="36" t="s">
        <v>45</v>
      </c>
      <c r="D32" s="36" t="s">
        <v>46</v>
      </c>
      <c r="E32" s="36" t="s">
        <v>47</v>
      </c>
      <c r="F32" s="36" t="s">
        <v>24</v>
      </c>
      <c r="G32" s="36" t="s">
        <v>25</v>
      </c>
      <c r="H32" s="36">
        <v>1</v>
      </c>
      <c r="I32" s="36" t="s">
        <v>26</v>
      </c>
      <c r="J32" s="36">
        <v>2</v>
      </c>
      <c r="K32" s="36" t="s">
        <v>48</v>
      </c>
      <c r="M32" s="37"/>
    </row>
    <row r="33" spans="1:13">
      <c r="A33" s="36">
        <v>32</v>
      </c>
      <c r="B33" s="36">
        <v>201031</v>
      </c>
      <c r="C33" s="36" t="s">
        <v>91</v>
      </c>
      <c r="D33" s="36" t="s">
        <v>92</v>
      </c>
      <c r="E33" s="36" t="s">
        <v>47</v>
      </c>
      <c r="F33" s="36" t="s">
        <v>24</v>
      </c>
      <c r="G33" s="36" t="s">
        <v>25</v>
      </c>
      <c r="H33" s="36">
        <v>1</v>
      </c>
      <c r="I33" s="36" t="s">
        <v>26</v>
      </c>
      <c r="J33" s="36">
        <v>2</v>
      </c>
      <c r="K33" s="36" t="s">
        <v>48</v>
      </c>
      <c r="M33" s="37"/>
    </row>
    <row r="34" spans="1:13">
      <c r="A34" s="36">
        <v>33</v>
      </c>
      <c r="B34" s="36">
        <v>201032</v>
      </c>
      <c r="C34" s="36" t="s">
        <v>93</v>
      </c>
      <c r="D34" s="36" t="s">
        <v>94</v>
      </c>
      <c r="E34" s="36" t="s">
        <v>30</v>
      </c>
      <c r="F34" s="36" t="s">
        <v>24</v>
      </c>
      <c r="G34" s="36" t="s">
        <v>25</v>
      </c>
      <c r="H34" s="36">
        <v>1</v>
      </c>
      <c r="I34" s="36" t="s">
        <v>26</v>
      </c>
      <c r="J34" s="36">
        <v>2</v>
      </c>
      <c r="K34" s="36" t="s">
        <v>48</v>
      </c>
    </row>
    <row r="35" spans="1:13">
      <c r="A35" s="36">
        <v>34</v>
      </c>
      <c r="B35" s="36">
        <v>201024</v>
      </c>
      <c r="C35" s="36" t="s">
        <v>79</v>
      </c>
      <c r="D35" s="36" t="s">
        <v>80</v>
      </c>
      <c r="E35" s="36" t="s">
        <v>81</v>
      </c>
      <c r="F35" s="36" t="s">
        <v>24</v>
      </c>
      <c r="G35" s="36" t="s">
        <v>25</v>
      </c>
      <c r="H35" s="36">
        <v>1</v>
      </c>
      <c r="I35" s="36" t="s">
        <v>26</v>
      </c>
      <c r="J35" s="36">
        <v>2</v>
      </c>
      <c r="K35" s="36" t="s">
        <v>48</v>
      </c>
    </row>
    <row r="36" spans="1:13">
      <c r="A36" s="36">
        <v>35</v>
      </c>
      <c r="B36" s="36">
        <v>201037</v>
      </c>
      <c r="C36" s="36" t="s">
        <v>103</v>
      </c>
      <c r="D36" s="36" t="s">
        <v>104</v>
      </c>
      <c r="E36" s="36" t="s">
        <v>71</v>
      </c>
      <c r="F36" s="36" t="s">
        <v>24</v>
      </c>
      <c r="G36" s="36" t="s">
        <v>25</v>
      </c>
      <c r="H36" s="36">
        <v>1</v>
      </c>
      <c r="I36" s="36" t="s">
        <v>26</v>
      </c>
      <c r="J36" s="36">
        <v>2</v>
      </c>
      <c r="K36" s="36" t="s">
        <v>48</v>
      </c>
      <c r="M36" s="37"/>
    </row>
    <row r="37" spans="1:13">
      <c r="A37" s="36">
        <v>36</v>
      </c>
      <c r="B37" s="36">
        <v>201012</v>
      </c>
      <c r="C37" s="36" t="s">
        <v>56</v>
      </c>
      <c r="D37" s="36" t="s">
        <v>57</v>
      </c>
      <c r="E37" s="36" t="s">
        <v>30</v>
      </c>
      <c r="F37" s="36" t="s">
        <v>24</v>
      </c>
      <c r="G37" s="36" t="s">
        <v>25</v>
      </c>
      <c r="H37" s="36">
        <v>1</v>
      </c>
      <c r="I37" s="36" t="s">
        <v>26</v>
      </c>
      <c r="J37" s="36">
        <v>2</v>
      </c>
      <c r="K37" s="36" t="s">
        <v>48</v>
      </c>
    </row>
    <row r="38" spans="1:13">
      <c r="A38" s="36">
        <v>37</v>
      </c>
      <c r="B38" s="36">
        <v>201504</v>
      </c>
      <c r="C38" s="36" t="s">
        <v>261</v>
      </c>
      <c r="D38" s="36" t="s">
        <v>262</v>
      </c>
      <c r="F38" s="36" t="s">
        <v>195</v>
      </c>
      <c r="G38" s="36" t="s">
        <v>25</v>
      </c>
      <c r="H38" s="36">
        <v>1</v>
      </c>
      <c r="I38" s="36" t="s">
        <v>26</v>
      </c>
      <c r="J38" s="36">
        <v>2</v>
      </c>
      <c r="K38" s="36" t="s">
        <v>48</v>
      </c>
    </row>
    <row r="39" spans="1:13">
      <c r="A39" s="36">
        <v>38</v>
      </c>
      <c r="B39" s="36">
        <v>201044</v>
      </c>
      <c r="C39" s="36" t="s">
        <v>112</v>
      </c>
      <c r="D39" s="36" t="s">
        <v>113</v>
      </c>
      <c r="E39" s="36" t="s">
        <v>114</v>
      </c>
      <c r="F39" s="36" t="s">
        <v>52</v>
      </c>
      <c r="G39" s="36" t="s">
        <v>25</v>
      </c>
      <c r="H39" s="36">
        <v>1</v>
      </c>
      <c r="I39" s="36" t="s">
        <v>26</v>
      </c>
      <c r="J39" s="36">
        <v>2</v>
      </c>
      <c r="K39" s="36" t="s">
        <v>48</v>
      </c>
      <c r="M39" s="37"/>
    </row>
    <row r="40" spans="1:13">
      <c r="A40" s="36">
        <v>39</v>
      </c>
      <c r="B40" s="36">
        <v>201061</v>
      </c>
      <c r="C40" s="36" t="s">
        <v>140</v>
      </c>
      <c r="D40" s="36" t="s">
        <v>141</v>
      </c>
      <c r="E40" s="36" t="s">
        <v>66</v>
      </c>
      <c r="F40" s="36" t="s">
        <v>52</v>
      </c>
      <c r="G40" s="36" t="s">
        <v>25</v>
      </c>
      <c r="H40" s="36">
        <v>1</v>
      </c>
      <c r="I40" s="36" t="s">
        <v>26</v>
      </c>
      <c r="J40" s="36">
        <v>2</v>
      </c>
      <c r="K40" s="36" t="s">
        <v>48</v>
      </c>
      <c r="M40" s="37"/>
    </row>
    <row r="41" spans="1:13">
      <c r="A41" s="36">
        <v>40</v>
      </c>
      <c r="B41" s="36">
        <v>201048</v>
      </c>
      <c r="C41" s="36" t="s">
        <v>119</v>
      </c>
      <c r="D41" s="36" t="s">
        <v>120</v>
      </c>
      <c r="E41" s="36" t="s">
        <v>51</v>
      </c>
      <c r="F41" s="36" t="s">
        <v>52</v>
      </c>
      <c r="G41" s="36" t="s">
        <v>25</v>
      </c>
      <c r="H41" s="36">
        <v>1</v>
      </c>
      <c r="I41" s="36" t="s">
        <v>26</v>
      </c>
      <c r="J41" s="36">
        <v>2</v>
      </c>
      <c r="K41" s="36" t="s">
        <v>48</v>
      </c>
      <c r="M41" s="37"/>
    </row>
    <row r="42" spans="1:13">
      <c r="A42" s="36">
        <v>41</v>
      </c>
      <c r="B42" s="36">
        <v>201068</v>
      </c>
      <c r="C42" s="36" t="s">
        <v>149</v>
      </c>
      <c r="D42" s="36" t="s">
        <v>150</v>
      </c>
      <c r="E42" s="36" t="s">
        <v>151</v>
      </c>
      <c r="F42" s="36" t="s">
        <v>52</v>
      </c>
      <c r="G42" s="36" t="s">
        <v>25</v>
      </c>
      <c r="H42" s="36">
        <v>1</v>
      </c>
      <c r="I42" s="36" t="s">
        <v>26</v>
      </c>
      <c r="J42" s="36">
        <v>2</v>
      </c>
      <c r="K42" s="36" t="s">
        <v>48</v>
      </c>
    </row>
    <row r="43" spans="1:13">
      <c r="A43" s="36">
        <v>42</v>
      </c>
      <c r="B43" s="36">
        <v>201085</v>
      </c>
      <c r="C43" s="36" t="s">
        <v>176</v>
      </c>
      <c r="D43" s="36" t="s">
        <v>177</v>
      </c>
      <c r="E43" s="36" t="s">
        <v>55</v>
      </c>
      <c r="F43" s="36" t="s">
        <v>52</v>
      </c>
      <c r="G43" s="36" t="s">
        <v>25</v>
      </c>
      <c r="H43" s="36">
        <v>1</v>
      </c>
      <c r="I43" s="36" t="s">
        <v>26</v>
      </c>
      <c r="J43" s="36">
        <v>2</v>
      </c>
      <c r="K43" s="36" t="s">
        <v>48</v>
      </c>
    </row>
    <row r="44" spans="1:13">
      <c r="A44" s="36">
        <v>43</v>
      </c>
      <c r="B44" s="36">
        <v>201087</v>
      </c>
      <c r="C44" s="36" t="s">
        <v>2779</v>
      </c>
      <c r="D44" s="36" t="s">
        <v>2780</v>
      </c>
      <c r="E44" s="36" t="s">
        <v>2781</v>
      </c>
      <c r="F44" s="36" t="s">
        <v>52</v>
      </c>
      <c r="G44" s="36" t="s">
        <v>25</v>
      </c>
      <c r="H44" s="36">
        <v>1</v>
      </c>
      <c r="I44" s="36" t="s">
        <v>26</v>
      </c>
      <c r="J44" s="36">
        <v>2</v>
      </c>
      <c r="K44" s="36" t="s">
        <v>48</v>
      </c>
      <c r="M44" s="37"/>
    </row>
    <row r="45" spans="1:13">
      <c r="A45" s="36">
        <v>44</v>
      </c>
      <c r="B45" s="36">
        <v>201158</v>
      </c>
      <c r="C45" s="36" t="s">
        <v>251</v>
      </c>
      <c r="D45" s="36" t="s">
        <v>252</v>
      </c>
      <c r="E45" s="36" t="s">
        <v>55</v>
      </c>
      <c r="F45" s="36" t="s">
        <v>52</v>
      </c>
      <c r="G45" s="36" t="s">
        <v>25</v>
      </c>
      <c r="H45" s="36">
        <v>1</v>
      </c>
      <c r="I45" s="36" t="s">
        <v>26</v>
      </c>
      <c r="J45" s="36">
        <v>2</v>
      </c>
      <c r="K45" s="36" t="s">
        <v>48</v>
      </c>
    </row>
    <row r="46" spans="1:13">
      <c r="A46" s="36">
        <v>45</v>
      </c>
      <c r="B46" s="36">
        <v>201130</v>
      </c>
      <c r="C46" s="36" t="s">
        <v>230</v>
      </c>
      <c r="D46" s="36" t="s">
        <v>231</v>
      </c>
      <c r="E46" s="36" t="s">
        <v>1455</v>
      </c>
      <c r="F46" s="36" t="s">
        <v>52</v>
      </c>
      <c r="G46" s="36" t="s">
        <v>25</v>
      </c>
      <c r="H46" s="36">
        <v>1</v>
      </c>
      <c r="I46" s="36" t="s">
        <v>26</v>
      </c>
      <c r="J46" s="36">
        <v>2</v>
      </c>
      <c r="K46" s="36" t="s">
        <v>48</v>
      </c>
      <c r="M46" s="37"/>
    </row>
    <row r="47" spans="1:13">
      <c r="A47" s="36">
        <v>46</v>
      </c>
      <c r="B47" s="36">
        <v>201729</v>
      </c>
      <c r="C47" s="36" t="s">
        <v>298</v>
      </c>
      <c r="D47" s="36" t="s">
        <v>299</v>
      </c>
      <c r="E47" s="36" t="s">
        <v>97</v>
      </c>
      <c r="F47" s="36" t="s">
        <v>52</v>
      </c>
      <c r="G47" s="36" t="s">
        <v>25</v>
      </c>
      <c r="H47" s="36">
        <v>1</v>
      </c>
      <c r="I47" s="36" t="s">
        <v>26</v>
      </c>
      <c r="J47" s="36">
        <v>2</v>
      </c>
      <c r="K47" s="36" t="s">
        <v>48</v>
      </c>
      <c r="M47" s="37"/>
    </row>
    <row r="48" spans="1:13">
      <c r="A48" s="36">
        <v>47</v>
      </c>
      <c r="B48" s="36">
        <v>201704</v>
      </c>
      <c r="C48" s="36" t="s">
        <v>271</v>
      </c>
      <c r="D48" s="36" t="s">
        <v>272</v>
      </c>
      <c r="E48" s="36" t="s">
        <v>66</v>
      </c>
      <c r="F48" s="36" t="s">
        <v>52</v>
      </c>
      <c r="G48" s="36" t="s">
        <v>25</v>
      </c>
      <c r="H48" s="36">
        <v>1</v>
      </c>
      <c r="I48" s="36" t="s">
        <v>26</v>
      </c>
      <c r="J48" s="36">
        <v>2</v>
      </c>
      <c r="K48" s="36" t="s">
        <v>48</v>
      </c>
    </row>
    <row r="49" spans="1:13">
      <c r="A49" s="36">
        <v>48</v>
      </c>
      <c r="B49" s="36">
        <v>201138</v>
      </c>
      <c r="C49" s="36" t="s">
        <v>245</v>
      </c>
      <c r="D49" s="36" t="s">
        <v>246</v>
      </c>
      <c r="E49" s="36" t="s">
        <v>55</v>
      </c>
      <c r="F49" s="36" t="s">
        <v>52</v>
      </c>
      <c r="G49" s="36" t="s">
        <v>25</v>
      </c>
      <c r="H49" s="36">
        <v>1</v>
      </c>
      <c r="I49" s="36" t="s">
        <v>26</v>
      </c>
      <c r="J49" s="36">
        <v>2</v>
      </c>
      <c r="K49" s="36" t="s">
        <v>48</v>
      </c>
      <c r="M49" s="37"/>
    </row>
    <row r="50" spans="1:13">
      <c r="A50" s="36">
        <v>49</v>
      </c>
      <c r="B50" s="36">
        <v>201556</v>
      </c>
      <c r="C50" s="36" t="s">
        <v>267</v>
      </c>
      <c r="D50" s="36" t="s">
        <v>268</v>
      </c>
      <c r="E50" s="36" t="s">
        <v>97</v>
      </c>
      <c r="F50" s="36" t="s">
        <v>52</v>
      </c>
      <c r="G50" s="36" t="s">
        <v>25</v>
      </c>
      <c r="H50" s="36">
        <v>1</v>
      </c>
      <c r="I50" s="36" t="s">
        <v>26</v>
      </c>
      <c r="J50" s="36">
        <v>2</v>
      </c>
      <c r="K50" s="36" t="s">
        <v>48</v>
      </c>
      <c r="M50" s="37"/>
    </row>
    <row r="51" spans="1:13">
      <c r="A51" s="36">
        <v>50</v>
      </c>
      <c r="B51" s="36">
        <v>201113</v>
      </c>
      <c r="C51" s="36" t="s">
        <v>208</v>
      </c>
      <c r="D51" s="36" t="s">
        <v>209</v>
      </c>
      <c r="E51" s="36" t="s">
        <v>66</v>
      </c>
      <c r="F51" s="36" t="s">
        <v>52</v>
      </c>
      <c r="G51" s="36" t="s">
        <v>25</v>
      </c>
      <c r="H51" s="36">
        <v>1</v>
      </c>
      <c r="I51" s="36" t="s">
        <v>26</v>
      </c>
      <c r="J51" s="36">
        <v>2</v>
      </c>
      <c r="K51" s="36" t="s">
        <v>48</v>
      </c>
      <c r="M51" s="37"/>
    </row>
    <row r="52" spans="1:13">
      <c r="A52" s="36">
        <v>51</v>
      </c>
      <c r="B52" s="36">
        <v>201730</v>
      </c>
      <c r="C52" s="36" t="s">
        <v>300</v>
      </c>
      <c r="D52" s="36" t="s">
        <v>301</v>
      </c>
      <c r="E52" s="36" t="s">
        <v>51</v>
      </c>
      <c r="F52" s="36" t="s">
        <v>52</v>
      </c>
      <c r="G52" s="36" t="s">
        <v>25</v>
      </c>
      <c r="H52" s="36">
        <v>1</v>
      </c>
      <c r="I52" s="36" t="s">
        <v>26</v>
      </c>
      <c r="J52" s="36">
        <v>2</v>
      </c>
      <c r="K52" s="36" t="s">
        <v>48</v>
      </c>
      <c r="M52" s="37"/>
    </row>
    <row r="53" spans="1:13">
      <c r="A53" s="36">
        <v>52</v>
      </c>
      <c r="B53" s="36">
        <v>201702</v>
      </c>
      <c r="C53" s="36" t="s">
        <v>269</v>
      </c>
      <c r="D53" s="36" t="s">
        <v>270</v>
      </c>
      <c r="E53" s="36" t="s">
        <v>97</v>
      </c>
      <c r="F53" s="36" t="s">
        <v>52</v>
      </c>
      <c r="G53" s="36" t="s">
        <v>25</v>
      </c>
      <c r="H53" s="36">
        <v>1</v>
      </c>
      <c r="I53" s="36" t="s">
        <v>26</v>
      </c>
      <c r="J53" s="36">
        <v>2</v>
      </c>
      <c r="K53" s="36" t="s">
        <v>48</v>
      </c>
      <c r="M53" s="37"/>
    </row>
    <row r="54" spans="1:13">
      <c r="A54" s="36">
        <v>53</v>
      </c>
      <c r="B54" s="36">
        <v>201106</v>
      </c>
      <c r="C54" s="36" t="s">
        <v>200</v>
      </c>
      <c r="D54" s="36" t="s">
        <v>201</v>
      </c>
      <c r="E54" s="36" t="s">
        <v>30</v>
      </c>
      <c r="F54" s="36" t="s">
        <v>52</v>
      </c>
      <c r="G54" s="36" t="s">
        <v>25</v>
      </c>
      <c r="H54" s="36">
        <v>1</v>
      </c>
      <c r="I54" s="36" t="s">
        <v>26</v>
      </c>
      <c r="J54" s="36">
        <v>2</v>
      </c>
      <c r="K54" s="36" t="s">
        <v>48</v>
      </c>
    </row>
    <row r="55" spans="1:13">
      <c r="A55" s="36">
        <v>54</v>
      </c>
      <c r="B55" s="36">
        <v>201064</v>
      </c>
      <c r="C55" s="36" t="s">
        <v>144</v>
      </c>
      <c r="D55" s="36" t="s">
        <v>145</v>
      </c>
      <c r="E55" s="36" t="s">
        <v>66</v>
      </c>
      <c r="F55" s="36" t="s">
        <v>52</v>
      </c>
      <c r="G55" s="36" t="s">
        <v>25</v>
      </c>
      <c r="H55" s="36">
        <v>1</v>
      </c>
      <c r="I55" s="36" t="s">
        <v>26</v>
      </c>
      <c r="J55" s="36">
        <v>2</v>
      </c>
      <c r="K55" s="36" t="s">
        <v>48</v>
      </c>
      <c r="M55" s="37"/>
    </row>
    <row r="56" spans="1:13">
      <c r="A56" s="36">
        <v>55</v>
      </c>
      <c r="B56" s="36">
        <v>201028</v>
      </c>
      <c r="C56" s="36" t="s">
        <v>86</v>
      </c>
      <c r="D56" s="36" t="s">
        <v>87</v>
      </c>
      <c r="E56" s="36" t="s">
        <v>88</v>
      </c>
      <c r="F56" s="36" t="s">
        <v>52</v>
      </c>
      <c r="G56" s="36" t="s">
        <v>25</v>
      </c>
      <c r="H56" s="36">
        <v>1</v>
      </c>
      <c r="I56" s="36" t="s">
        <v>26</v>
      </c>
      <c r="J56" s="36">
        <v>2</v>
      </c>
      <c r="K56" s="36" t="s">
        <v>48</v>
      </c>
      <c r="M56" s="37"/>
    </row>
    <row r="57" spans="1:13">
      <c r="A57" s="36">
        <v>56</v>
      </c>
      <c r="B57" s="36">
        <v>201110</v>
      </c>
      <c r="C57" s="36" t="s">
        <v>202</v>
      </c>
      <c r="D57" s="36" t="s">
        <v>203</v>
      </c>
      <c r="E57" s="36" t="s">
        <v>180</v>
      </c>
      <c r="F57" s="36" t="s">
        <v>52</v>
      </c>
      <c r="G57" s="36" t="s">
        <v>25</v>
      </c>
      <c r="H57" s="36">
        <v>1</v>
      </c>
      <c r="I57" s="36" t="s">
        <v>26</v>
      </c>
      <c r="J57" s="36">
        <v>2</v>
      </c>
      <c r="K57" s="36" t="s">
        <v>48</v>
      </c>
    </row>
    <row r="58" spans="1:13">
      <c r="A58" s="36">
        <v>57</v>
      </c>
      <c r="B58" s="36">
        <v>201725</v>
      </c>
      <c r="C58" s="36" t="s">
        <v>294</v>
      </c>
      <c r="D58" s="36" t="s">
        <v>295</v>
      </c>
      <c r="E58" s="36" t="s">
        <v>51</v>
      </c>
      <c r="F58" s="36" t="s">
        <v>52</v>
      </c>
      <c r="G58" s="36" t="s">
        <v>25</v>
      </c>
      <c r="H58" s="36">
        <v>1</v>
      </c>
      <c r="I58" s="36" t="s">
        <v>26</v>
      </c>
      <c r="J58" s="36">
        <v>2</v>
      </c>
      <c r="K58" s="36" t="s">
        <v>48</v>
      </c>
    </row>
    <row r="59" spans="1:13">
      <c r="A59" s="36">
        <v>58</v>
      </c>
      <c r="B59" s="36">
        <v>201739</v>
      </c>
      <c r="C59" s="36" t="s">
        <v>319</v>
      </c>
      <c r="D59" s="36" t="s">
        <v>320</v>
      </c>
      <c r="E59" s="36" t="s">
        <v>97</v>
      </c>
      <c r="F59" s="36" t="s">
        <v>52</v>
      </c>
      <c r="G59" s="36" t="s">
        <v>25</v>
      </c>
      <c r="H59" s="36">
        <v>1</v>
      </c>
      <c r="I59" s="36" t="s">
        <v>26</v>
      </c>
      <c r="J59" s="36">
        <v>2</v>
      </c>
      <c r="K59" s="36" t="s">
        <v>48</v>
      </c>
      <c r="M59" s="37"/>
    </row>
    <row r="60" spans="1:13">
      <c r="A60" s="36">
        <v>59</v>
      </c>
      <c r="B60" s="36">
        <v>201103</v>
      </c>
      <c r="C60" s="36" t="s">
        <v>198</v>
      </c>
      <c r="D60" s="36" t="s">
        <v>199</v>
      </c>
      <c r="E60" s="36" t="s">
        <v>97</v>
      </c>
      <c r="F60" s="36" t="s">
        <v>52</v>
      </c>
      <c r="G60" s="36" t="s">
        <v>25</v>
      </c>
      <c r="H60" s="36">
        <v>1</v>
      </c>
      <c r="I60" s="36" t="s">
        <v>26</v>
      </c>
      <c r="J60" s="36">
        <v>2</v>
      </c>
      <c r="K60" s="36" t="s">
        <v>48</v>
      </c>
    </row>
    <row r="61" spans="1:13">
      <c r="A61" s="36">
        <v>60</v>
      </c>
      <c r="B61" s="36">
        <v>201053</v>
      </c>
      <c r="C61" s="36" t="s">
        <v>128</v>
      </c>
      <c r="D61" s="36" t="s">
        <v>129</v>
      </c>
      <c r="E61" s="36" t="s">
        <v>66</v>
      </c>
      <c r="F61" s="36" t="s">
        <v>52</v>
      </c>
      <c r="G61" s="36" t="s">
        <v>25</v>
      </c>
      <c r="H61" s="36">
        <v>1</v>
      </c>
      <c r="I61" s="36" t="s">
        <v>26</v>
      </c>
      <c r="J61" s="36">
        <v>2</v>
      </c>
      <c r="K61" s="36" t="s">
        <v>48</v>
      </c>
      <c r="M61" s="37"/>
    </row>
    <row r="62" spans="1:13">
      <c r="A62" s="36">
        <v>61</v>
      </c>
      <c r="B62" s="36">
        <v>201019</v>
      </c>
      <c r="C62" s="36" t="s">
        <v>69</v>
      </c>
      <c r="D62" s="36" t="s">
        <v>70</v>
      </c>
      <c r="E62" s="36" t="s">
        <v>71</v>
      </c>
      <c r="F62" s="36" t="s">
        <v>52</v>
      </c>
      <c r="G62" s="36" t="s">
        <v>25</v>
      </c>
      <c r="H62" s="36">
        <v>1</v>
      </c>
      <c r="I62" s="36" t="s">
        <v>26</v>
      </c>
      <c r="J62" s="36">
        <v>2</v>
      </c>
      <c r="K62" s="36" t="s">
        <v>48</v>
      </c>
    </row>
    <row r="63" spans="1:13">
      <c r="A63" s="36">
        <v>62</v>
      </c>
      <c r="B63" s="36">
        <v>201090</v>
      </c>
      <c r="C63" s="36" t="s">
        <v>182</v>
      </c>
      <c r="D63" s="36" t="s">
        <v>183</v>
      </c>
      <c r="E63" s="36" t="s">
        <v>55</v>
      </c>
      <c r="F63" s="36" t="s">
        <v>52</v>
      </c>
      <c r="G63" s="36" t="s">
        <v>25</v>
      </c>
      <c r="H63" s="36">
        <v>1</v>
      </c>
      <c r="I63" s="36" t="s">
        <v>26</v>
      </c>
      <c r="J63" s="36">
        <v>2</v>
      </c>
      <c r="K63" s="36" t="s">
        <v>48</v>
      </c>
    </row>
    <row r="64" spans="1:13">
      <c r="A64" s="36">
        <v>63</v>
      </c>
      <c r="B64" s="36">
        <v>201018</v>
      </c>
      <c r="C64" s="36" t="s">
        <v>67</v>
      </c>
      <c r="D64" s="36" t="s">
        <v>68</v>
      </c>
      <c r="E64" s="36" t="s">
        <v>304</v>
      </c>
      <c r="F64" s="36" t="s">
        <v>52</v>
      </c>
      <c r="G64" s="36" t="s">
        <v>25</v>
      </c>
      <c r="H64" s="36">
        <v>1</v>
      </c>
      <c r="I64" s="36" t="s">
        <v>26</v>
      </c>
      <c r="J64" s="36">
        <v>2</v>
      </c>
      <c r="K64" s="36" t="s">
        <v>48</v>
      </c>
    </row>
    <row r="65" spans="1:13">
      <c r="A65" s="36">
        <v>64</v>
      </c>
      <c r="B65" s="36">
        <v>201008</v>
      </c>
      <c r="C65" s="36" t="s">
        <v>49</v>
      </c>
      <c r="D65" s="36" t="s">
        <v>50</v>
      </c>
      <c r="E65" s="36" t="s">
        <v>51</v>
      </c>
      <c r="F65" s="36" t="s">
        <v>52</v>
      </c>
      <c r="G65" s="36" t="s">
        <v>25</v>
      </c>
      <c r="H65" s="36">
        <v>1</v>
      </c>
      <c r="I65" s="36" t="s">
        <v>26</v>
      </c>
      <c r="J65" s="36">
        <v>2</v>
      </c>
      <c r="K65" s="36" t="s">
        <v>48</v>
      </c>
    </row>
    <row r="66" spans="1:13">
      <c r="A66" s="36">
        <v>65</v>
      </c>
      <c r="B66" s="36">
        <v>201137</v>
      </c>
      <c r="C66" s="36" t="s">
        <v>243</v>
      </c>
      <c r="D66" s="36" t="s">
        <v>244</v>
      </c>
      <c r="E66" s="36" t="s">
        <v>159</v>
      </c>
      <c r="F66" s="36" t="s">
        <v>52</v>
      </c>
      <c r="G66" s="36" t="s">
        <v>25</v>
      </c>
      <c r="H66" s="36">
        <v>1</v>
      </c>
      <c r="I66" s="36" t="s">
        <v>26</v>
      </c>
      <c r="J66" s="36">
        <v>2</v>
      </c>
      <c r="K66" s="36" t="s">
        <v>48</v>
      </c>
    </row>
    <row r="67" spans="1:13">
      <c r="A67" s="36">
        <v>66</v>
      </c>
      <c r="B67" s="36">
        <v>201026</v>
      </c>
      <c r="C67" s="36" t="s">
        <v>82</v>
      </c>
      <c r="D67" s="36" t="s">
        <v>83</v>
      </c>
      <c r="E67" s="36" t="s">
        <v>51</v>
      </c>
      <c r="F67" s="36" t="s">
        <v>52</v>
      </c>
      <c r="G67" s="36" t="s">
        <v>25</v>
      </c>
      <c r="H67" s="36">
        <v>1</v>
      </c>
      <c r="I67" s="36" t="s">
        <v>26</v>
      </c>
      <c r="J67" s="36">
        <v>2</v>
      </c>
      <c r="K67" s="36" t="s">
        <v>48</v>
      </c>
    </row>
    <row r="68" spans="1:13">
      <c r="A68" s="36">
        <v>67</v>
      </c>
      <c r="B68" s="36">
        <v>201039</v>
      </c>
      <c r="C68" s="36" t="s">
        <v>105</v>
      </c>
      <c r="D68" s="36" t="s">
        <v>106</v>
      </c>
      <c r="E68" s="36" t="s">
        <v>66</v>
      </c>
      <c r="F68" s="36" t="s">
        <v>52</v>
      </c>
      <c r="G68" s="36" t="s">
        <v>25</v>
      </c>
      <c r="H68" s="36">
        <v>1</v>
      </c>
      <c r="I68" s="36" t="s">
        <v>26</v>
      </c>
      <c r="J68" s="36">
        <v>2</v>
      </c>
      <c r="K68" s="36" t="s">
        <v>48</v>
      </c>
    </row>
    <row r="69" spans="1:13">
      <c r="A69" s="36">
        <v>68</v>
      </c>
      <c r="B69" s="36">
        <v>201052</v>
      </c>
      <c r="C69" s="36" t="s">
        <v>126</v>
      </c>
      <c r="D69" s="36" t="s">
        <v>127</v>
      </c>
      <c r="E69" s="36" t="s">
        <v>66</v>
      </c>
      <c r="F69" s="36" t="s">
        <v>52</v>
      </c>
      <c r="G69" s="36" t="s">
        <v>25</v>
      </c>
      <c r="H69" s="36">
        <v>1</v>
      </c>
      <c r="I69" s="36" t="s">
        <v>26</v>
      </c>
      <c r="J69" s="36">
        <v>2</v>
      </c>
      <c r="K69" s="36" t="s">
        <v>48</v>
      </c>
    </row>
    <row r="70" spans="1:13">
      <c r="A70" s="36">
        <v>69</v>
      </c>
      <c r="B70" s="36">
        <v>201738</v>
      </c>
      <c r="C70" s="36" t="s">
        <v>317</v>
      </c>
      <c r="D70" s="36" t="s">
        <v>318</v>
      </c>
      <c r="E70" s="36" t="s">
        <v>66</v>
      </c>
      <c r="F70" s="36" t="s">
        <v>52</v>
      </c>
      <c r="G70" s="36" t="s">
        <v>25</v>
      </c>
      <c r="H70" s="36">
        <v>1</v>
      </c>
      <c r="I70" s="36" t="s">
        <v>26</v>
      </c>
      <c r="J70" s="36">
        <v>2</v>
      </c>
      <c r="K70" s="36" t="s">
        <v>48</v>
      </c>
      <c r="M70" s="37"/>
    </row>
    <row r="71" spans="1:13">
      <c r="A71" s="36">
        <v>70</v>
      </c>
      <c r="B71" s="36">
        <v>201114</v>
      </c>
      <c r="C71" s="36" t="s">
        <v>210</v>
      </c>
      <c r="D71" s="36" t="s">
        <v>211</v>
      </c>
      <c r="E71" s="36" t="s">
        <v>51</v>
      </c>
      <c r="F71" s="36" t="s">
        <v>52</v>
      </c>
      <c r="G71" s="36" t="s">
        <v>25</v>
      </c>
      <c r="H71" s="36">
        <v>1</v>
      </c>
      <c r="I71" s="36" t="s">
        <v>26</v>
      </c>
      <c r="J71" s="36">
        <v>2</v>
      </c>
      <c r="K71" s="36" t="s">
        <v>48</v>
      </c>
      <c r="M71" s="37"/>
    </row>
    <row r="72" spans="1:13">
      <c r="A72" s="36">
        <v>71</v>
      </c>
      <c r="B72" s="36">
        <v>201157</v>
      </c>
      <c r="C72" s="36" t="s">
        <v>249</v>
      </c>
      <c r="D72" s="36" t="s">
        <v>250</v>
      </c>
      <c r="E72" s="36" t="s">
        <v>51</v>
      </c>
      <c r="F72" s="36" t="s">
        <v>181</v>
      </c>
      <c r="G72" s="36" t="s">
        <v>25</v>
      </c>
      <c r="H72" s="36">
        <v>1</v>
      </c>
      <c r="I72" s="36" t="s">
        <v>26</v>
      </c>
      <c r="J72" s="36">
        <v>2</v>
      </c>
      <c r="K72" s="36" t="s">
        <v>48</v>
      </c>
    </row>
    <row r="73" spans="1:13">
      <c r="A73" s="36">
        <v>72</v>
      </c>
      <c r="B73" s="36">
        <v>201139</v>
      </c>
      <c r="C73" s="36" t="s">
        <v>247</v>
      </c>
      <c r="D73" s="36" t="s">
        <v>248</v>
      </c>
      <c r="E73" s="36" t="s">
        <v>97</v>
      </c>
      <c r="F73" s="36" t="s">
        <v>181</v>
      </c>
      <c r="G73" s="36" t="s">
        <v>25</v>
      </c>
      <c r="H73" s="36">
        <v>1</v>
      </c>
      <c r="I73" s="36" t="s">
        <v>26</v>
      </c>
      <c r="J73" s="36">
        <v>2</v>
      </c>
      <c r="K73" s="36" t="s">
        <v>48</v>
      </c>
    </row>
    <row r="74" spans="1:13">
      <c r="A74" s="36">
        <v>73</v>
      </c>
      <c r="B74" s="36">
        <v>201086</v>
      </c>
      <c r="C74" s="36" t="s">
        <v>178</v>
      </c>
      <c r="D74" s="36" t="s">
        <v>179</v>
      </c>
      <c r="E74" s="36" t="s">
        <v>180</v>
      </c>
      <c r="F74" s="36" t="s">
        <v>181</v>
      </c>
      <c r="G74" s="36" t="s">
        <v>25</v>
      </c>
      <c r="H74" s="36">
        <v>1</v>
      </c>
      <c r="I74" s="36" t="s">
        <v>26</v>
      </c>
      <c r="J74" s="36">
        <v>2</v>
      </c>
      <c r="K74" s="36" t="s">
        <v>48</v>
      </c>
      <c r="M74" s="37"/>
    </row>
    <row r="75" spans="1:13">
      <c r="A75" s="36">
        <v>74</v>
      </c>
      <c r="B75" s="36">
        <v>201004</v>
      </c>
      <c r="C75" s="36" t="s">
        <v>35</v>
      </c>
      <c r="D75" s="36" t="s">
        <v>36</v>
      </c>
      <c r="E75" s="36" t="s">
        <v>30</v>
      </c>
      <c r="F75" s="36" t="s">
        <v>24</v>
      </c>
      <c r="G75" s="36" t="s">
        <v>25</v>
      </c>
      <c r="H75" s="36">
        <v>1</v>
      </c>
      <c r="I75" s="36" t="s">
        <v>26</v>
      </c>
      <c r="J75" s="36">
        <v>3</v>
      </c>
      <c r="K75" s="36" t="s">
        <v>37</v>
      </c>
    </row>
    <row r="76" spans="1:13">
      <c r="A76" s="36">
        <v>75</v>
      </c>
      <c r="B76" s="36">
        <v>201065</v>
      </c>
      <c r="C76" s="36" t="s">
        <v>146</v>
      </c>
      <c r="D76" s="36" t="s">
        <v>147</v>
      </c>
      <c r="E76" s="36" t="s">
        <v>304</v>
      </c>
      <c r="F76" s="36" t="s">
        <v>24</v>
      </c>
      <c r="G76" s="36" t="s">
        <v>25</v>
      </c>
      <c r="H76" s="36">
        <v>1</v>
      </c>
      <c r="I76" s="36" t="s">
        <v>26</v>
      </c>
      <c r="J76" s="36">
        <v>3</v>
      </c>
      <c r="K76" s="36" t="s">
        <v>37</v>
      </c>
    </row>
    <row r="77" spans="1:13">
      <c r="A77" s="36">
        <v>76</v>
      </c>
      <c r="B77" s="36">
        <v>201020</v>
      </c>
      <c r="C77" s="36" t="s">
        <v>72</v>
      </c>
      <c r="D77" s="36" t="s">
        <v>73</v>
      </c>
      <c r="E77" s="36" t="s">
        <v>47</v>
      </c>
      <c r="F77" s="36" t="s">
        <v>24</v>
      </c>
      <c r="G77" s="36" t="s">
        <v>25</v>
      </c>
      <c r="H77" s="36">
        <v>1</v>
      </c>
      <c r="I77" s="36" t="s">
        <v>26</v>
      </c>
      <c r="J77" s="36">
        <v>3</v>
      </c>
      <c r="K77" s="36" t="s">
        <v>37</v>
      </c>
      <c r="M77" s="37"/>
    </row>
    <row r="78" spans="1:13">
      <c r="A78" s="36">
        <v>77</v>
      </c>
      <c r="B78" s="36">
        <v>201063</v>
      </c>
      <c r="C78" s="36" t="s">
        <v>142</v>
      </c>
      <c r="D78" s="36" t="s">
        <v>143</v>
      </c>
      <c r="E78" s="36" t="s">
        <v>102</v>
      </c>
      <c r="F78" s="36" t="s">
        <v>24</v>
      </c>
      <c r="G78" s="36" t="s">
        <v>25</v>
      </c>
      <c r="H78" s="36">
        <v>1</v>
      </c>
      <c r="I78" s="36" t="s">
        <v>26</v>
      </c>
      <c r="J78" s="36">
        <v>3</v>
      </c>
      <c r="K78" s="36" t="s">
        <v>37</v>
      </c>
      <c r="M78" s="37"/>
    </row>
    <row r="79" spans="1:13">
      <c r="A79" s="36">
        <v>78</v>
      </c>
      <c r="B79" s="36">
        <v>201724</v>
      </c>
      <c r="C79" s="36" t="s">
        <v>292</v>
      </c>
      <c r="D79" s="36" t="s">
        <v>293</v>
      </c>
      <c r="E79" s="36" t="s">
        <v>97</v>
      </c>
      <c r="F79" s="36" t="s">
        <v>52</v>
      </c>
      <c r="G79" s="36" t="s">
        <v>25</v>
      </c>
      <c r="H79" s="36">
        <v>1</v>
      </c>
      <c r="I79" s="36" t="s">
        <v>26</v>
      </c>
      <c r="J79" s="36">
        <v>3</v>
      </c>
      <c r="K79" s="36" t="s">
        <v>37</v>
      </c>
    </row>
    <row r="80" spans="1:13">
      <c r="A80" s="36">
        <v>79</v>
      </c>
      <c r="B80" s="36">
        <v>201734</v>
      </c>
      <c r="C80" s="36" t="s">
        <v>307</v>
      </c>
      <c r="D80" s="36" t="s">
        <v>308</v>
      </c>
      <c r="E80" s="36" t="s">
        <v>66</v>
      </c>
      <c r="F80" s="36" t="s">
        <v>52</v>
      </c>
      <c r="G80" s="36" t="s">
        <v>25</v>
      </c>
      <c r="H80" s="36">
        <v>1</v>
      </c>
      <c r="I80" s="36" t="s">
        <v>26</v>
      </c>
      <c r="J80" s="36">
        <v>3</v>
      </c>
      <c r="K80" s="36" t="s">
        <v>37</v>
      </c>
    </row>
    <row r="81" spans="1:13">
      <c r="A81" s="36">
        <v>80</v>
      </c>
      <c r="B81" s="36">
        <v>201010</v>
      </c>
      <c r="C81" s="36" t="s">
        <v>53</v>
      </c>
      <c r="D81" s="36" t="s">
        <v>54</v>
      </c>
      <c r="E81" s="36" t="s">
        <v>55</v>
      </c>
      <c r="F81" s="36" t="s">
        <v>52</v>
      </c>
      <c r="G81" s="36" t="s">
        <v>25</v>
      </c>
      <c r="H81" s="36">
        <v>1</v>
      </c>
      <c r="I81" s="36" t="s">
        <v>26</v>
      </c>
      <c r="J81" s="36">
        <v>3</v>
      </c>
      <c r="K81" s="36" t="s">
        <v>37</v>
      </c>
    </row>
    <row r="82" spans="1:13">
      <c r="A82" s="36">
        <v>81</v>
      </c>
      <c r="B82" s="36">
        <v>201127</v>
      </c>
      <c r="C82" s="36" t="s">
        <v>226</v>
      </c>
      <c r="D82" s="36" t="s">
        <v>227</v>
      </c>
      <c r="E82" s="36" t="s">
        <v>51</v>
      </c>
      <c r="F82" s="36" t="s">
        <v>52</v>
      </c>
      <c r="G82" s="36" t="s">
        <v>25</v>
      </c>
      <c r="H82" s="36">
        <v>1</v>
      </c>
      <c r="I82" s="36" t="s">
        <v>26</v>
      </c>
      <c r="J82" s="36">
        <v>3</v>
      </c>
      <c r="K82" s="36" t="s">
        <v>37</v>
      </c>
      <c r="M82" s="37"/>
    </row>
    <row r="83" spans="1:13">
      <c r="A83" s="36">
        <v>82</v>
      </c>
      <c r="B83" s="36">
        <v>201027</v>
      </c>
      <c r="C83" s="36" t="s">
        <v>84</v>
      </c>
      <c r="D83" s="36" t="s">
        <v>85</v>
      </c>
      <c r="E83" s="36" t="s">
        <v>51</v>
      </c>
      <c r="F83" s="36" t="s">
        <v>52</v>
      </c>
      <c r="G83" s="36" t="s">
        <v>25</v>
      </c>
      <c r="H83" s="36">
        <v>1</v>
      </c>
      <c r="I83" s="36" t="s">
        <v>26</v>
      </c>
      <c r="J83" s="36">
        <v>3</v>
      </c>
      <c r="K83" s="36" t="s">
        <v>37</v>
      </c>
      <c r="M83" s="37"/>
    </row>
    <row r="84" spans="1:13">
      <c r="A84" s="36">
        <v>83</v>
      </c>
      <c r="B84" s="36">
        <v>201100</v>
      </c>
      <c r="C84" s="36" t="s">
        <v>191</v>
      </c>
      <c r="D84" s="36" t="s">
        <v>192</v>
      </c>
      <c r="E84" s="36" t="s">
        <v>55</v>
      </c>
      <c r="F84" s="36" t="s">
        <v>52</v>
      </c>
      <c r="G84" s="36" t="s">
        <v>25</v>
      </c>
      <c r="H84" s="36">
        <v>1</v>
      </c>
      <c r="I84" s="36" t="s">
        <v>26</v>
      </c>
      <c r="J84" s="36">
        <v>3</v>
      </c>
      <c r="K84" s="36" t="s">
        <v>37</v>
      </c>
    </row>
    <row r="85" spans="1:13">
      <c r="A85" s="36">
        <v>84</v>
      </c>
      <c r="B85" s="36">
        <v>201737</v>
      </c>
      <c r="C85" s="36" t="s">
        <v>315</v>
      </c>
      <c r="D85" s="36" t="s">
        <v>316</v>
      </c>
      <c r="E85" s="36" t="s">
        <v>725</v>
      </c>
      <c r="F85" s="36" t="s">
        <v>52</v>
      </c>
      <c r="G85" s="36" t="s">
        <v>25</v>
      </c>
      <c r="H85" s="36">
        <v>1</v>
      </c>
      <c r="I85" s="36" t="s">
        <v>26</v>
      </c>
      <c r="J85" s="36">
        <v>3</v>
      </c>
      <c r="K85" s="36" t="s">
        <v>37</v>
      </c>
      <c r="M85" s="37"/>
    </row>
    <row r="86" spans="1:13">
      <c r="A86" s="36">
        <v>85</v>
      </c>
      <c r="B86" s="36">
        <v>201707</v>
      </c>
      <c r="C86" s="36" t="s">
        <v>273</v>
      </c>
      <c r="D86" s="36" t="s">
        <v>274</v>
      </c>
      <c r="E86" s="36" t="s">
        <v>97</v>
      </c>
      <c r="F86" s="36" t="s">
        <v>52</v>
      </c>
      <c r="G86" s="36" t="s">
        <v>25</v>
      </c>
      <c r="H86" s="36">
        <v>1</v>
      </c>
      <c r="I86" s="36" t="s">
        <v>26</v>
      </c>
      <c r="J86" s="36">
        <v>3</v>
      </c>
      <c r="K86" s="36" t="s">
        <v>37</v>
      </c>
    </row>
    <row r="87" spans="1:13">
      <c r="A87" s="36">
        <v>86</v>
      </c>
      <c r="B87" s="36">
        <v>201736</v>
      </c>
      <c r="C87" s="36" t="s">
        <v>312</v>
      </c>
      <c r="D87" s="36" t="s">
        <v>313</v>
      </c>
      <c r="E87" s="36" t="s">
        <v>314</v>
      </c>
      <c r="F87" s="36" t="s">
        <v>52</v>
      </c>
      <c r="G87" s="36" t="s">
        <v>25</v>
      </c>
      <c r="H87" s="36">
        <v>1</v>
      </c>
      <c r="I87" s="36" t="s">
        <v>26</v>
      </c>
      <c r="J87" s="36">
        <v>3</v>
      </c>
      <c r="K87" s="36" t="s">
        <v>37</v>
      </c>
    </row>
    <row r="88" spans="1:13">
      <c r="A88" s="36">
        <v>87</v>
      </c>
      <c r="B88" s="36">
        <v>201708</v>
      </c>
      <c r="C88" s="36" t="s">
        <v>275</v>
      </c>
      <c r="D88" s="36" t="s">
        <v>276</v>
      </c>
      <c r="E88" s="36" t="s">
        <v>51</v>
      </c>
      <c r="F88" s="36" t="s">
        <v>52</v>
      </c>
      <c r="G88" s="36" t="s">
        <v>25</v>
      </c>
      <c r="H88" s="36">
        <v>1</v>
      </c>
      <c r="I88" s="36" t="s">
        <v>26</v>
      </c>
      <c r="J88" s="36">
        <v>3</v>
      </c>
      <c r="K88" s="36" t="s">
        <v>37</v>
      </c>
      <c r="M88" s="37"/>
    </row>
    <row r="89" spans="1:13">
      <c r="A89" s="36">
        <v>88</v>
      </c>
      <c r="B89" s="36">
        <v>201735</v>
      </c>
      <c r="C89" s="36" t="s">
        <v>309</v>
      </c>
      <c r="D89" s="36" t="s">
        <v>310</v>
      </c>
      <c r="E89" s="36" t="s">
        <v>311</v>
      </c>
      <c r="F89" s="36" t="s">
        <v>52</v>
      </c>
      <c r="G89" s="36" t="s">
        <v>25</v>
      </c>
      <c r="H89" s="36">
        <v>1</v>
      </c>
      <c r="I89" s="36" t="s">
        <v>26</v>
      </c>
      <c r="J89" s="36">
        <v>3</v>
      </c>
      <c r="K89" s="36" t="s">
        <v>37</v>
      </c>
      <c r="M89" s="37"/>
    </row>
    <row r="90" spans="1:13">
      <c r="A90" s="36">
        <v>89</v>
      </c>
      <c r="B90" s="36">
        <v>201712</v>
      </c>
      <c r="C90" s="36" t="s">
        <v>277</v>
      </c>
      <c r="D90" s="36" t="s">
        <v>278</v>
      </c>
      <c r="E90" s="36" t="s">
        <v>51</v>
      </c>
      <c r="F90" s="36" t="s">
        <v>52</v>
      </c>
      <c r="G90" s="36" t="s">
        <v>25</v>
      </c>
      <c r="H90" s="36">
        <v>1</v>
      </c>
      <c r="I90" s="36" t="s">
        <v>26</v>
      </c>
      <c r="J90" s="36">
        <v>3</v>
      </c>
      <c r="K90" s="36" t="s">
        <v>37</v>
      </c>
    </row>
    <row r="91" spans="1:13">
      <c r="A91" s="36">
        <v>90</v>
      </c>
      <c r="B91" s="36">
        <v>201733</v>
      </c>
      <c r="C91" s="36" t="s">
        <v>305</v>
      </c>
      <c r="D91" s="36" t="s">
        <v>306</v>
      </c>
      <c r="E91" s="36" t="s">
        <v>2855</v>
      </c>
      <c r="F91" s="36" t="s">
        <v>52</v>
      </c>
      <c r="G91" s="36" t="s">
        <v>25</v>
      </c>
      <c r="H91" s="36">
        <v>1</v>
      </c>
      <c r="I91" s="36" t="s">
        <v>26</v>
      </c>
      <c r="J91" s="36">
        <v>3</v>
      </c>
      <c r="K91" s="36" t="s">
        <v>37</v>
      </c>
    </row>
    <row r="92" spans="1:13">
      <c r="A92" s="36">
        <v>91</v>
      </c>
      <c r="B92" s="36">
        <v>201721</v>
      </c>
      <c r="C92" s="36" t="s">
        <v>2856</v>
      </c>
      <c r="D92" s="36" t="s">
        <v>2783</v>
      </c>
      <c r="E92" s="36" t="s">
        <v>290</v>
      </c>
      <c r="F92" s="36" t="s">
        <v>291</v>
      </c>
      <c r="G92" s="36" t="s">
        <v>25</v>
      </c>
      <c r="H92" s="36">
        <v>1</v>
      </c>
      <c r="I92" s="36" t="s">
        <v>26</v>
      </c>
      <c r="J92" s="36">
        <v>3</v>
      </c>
      <c r="K92" s="36" t="s">
        <v>37</v>
      </c>
    </row>
    <row r="93" spans="1:13">
      <c r="A93" s="36">
        <v>92</v>
      </c>
      <c r="B93" s="36">
        <v>201001</v>
      </c>
      <c r="C93" s="36" t="s">
        <v>21</v>
      </c>
      <c r="D93" s="36" t="s">
        <v>22</v>
      </c>
      <c r="E93" s="36" t="s">
        <v>23</v>
      </c>
      <c r="F93" s="36" t="s">
        <v>24</v>
      </c>
      <c r="G93" s="36" t="s">
        <v>25</v>
      </c>
      <c r="H93" s="36">
        <v>1</v>
      </c>
      <c r="I93" s="36" t="s">
        <v>26</v>
      </c>
      <c r="J93" s="36">
        <v>4</v>
      </c>
      <c r="K93" s="36" t="s">
        <v>27</v>
      </c>
    </row>
    <row r="94" spans="1:13">
      <c r="A94" s="36">
        <v>93</v>
      </c>
      <c r="B94" s="36">
        <v>201732</v>
      </c>
      <c r="C94" s="36" t="s">
        <v>302</v>
      </c>
      <c r="D94" s="36" t="s">
        <v>303</v>
      </c>
      <c r="E94" s="36" t="s">
        <v>304</v>
      </c>
      <c r="F94" s="36" t="s">
        <v>24</v>
      </c>
      <c r="G94" s="36" t="s">
        <v>25</v>
      </c>
      <c r="H94" s="36">
        <v>1</v>
      </c>
      <c r="I94" s="36" t="s">
        <v>26</v>
      </c>
      <c r="J94" s="36">
        <v>4</v>
      </c>
      <c r="K94" s="36" t="s">
        <v>27</v>
      </c>
    </row>
    <row r="95" spans="1:13">
      <c r="A95" s="36">
        <v>94</v>
      </c>
      <c r="B95" s="36">
        <v>201043</v>
      </c>
      <c r="C95" s="36" t="s">
        <v>111</v>
      </c>
      <c r="D95" s="36" t="s">
        <v>65</v>
      </c>
      <c r="E95" s="36" t="s">
        <v>51</v>
      </c>
      <c r="F95" s="36" t="s">
        <v>52</v>
      </c>
      <c r="G95" s="36" t="s">
        <v>25</v>
      </c>
      <c r="H95" s="36">
        <v>1</v>
      </c>
      <c r="I95" s="36" t="s">
        <v>26</v>
      </c>
      <c r="J95" s="36">
        <v>4</v>
      </c>
      <c r="K95" s="36" t="s">
        <v>27</v>
      </c>
      <c r="M95" s="37"/>
    </row>
    <row r="96" spans="1:13">
      <c r="A96" s="36">
        <v>95</v>
      </c>
      <c r="B96" s="36">
        <v>201098</v>
      </c>
      <c r="C96" s="36" t="s">
        <v>186</v>
      </c>
      <c r="D96" s="36" t="s">
        <v>187</v>
      </c>
      <c r="E96" s="36" t="s">
        <v>188</v>
      </c>
      <c r="F96" s="36" t="s">
        <v>52</v>
      </c>
      <c r="G96" s="36" t="s">
        <v>25</v>
      </c>
      <c r="H96" s="36">
        <v>1</v>
      </c>
      <c r="I96" s="36" t="s">
        <v>26</v>
      </c>
      <c r="J96" s="36">
        <v>4</v>
      </c>
      <c r="K96" s="36" t="s">
        <v>27</v>
      </c>
    </row>
    <row r="97" spans="1:13">
      <c r="A97" s="36">
        <v>96</v>
      </c>
      <c r="B97" s="36">
        <v>201118</v>
      </c>
      <c r="C97" s="36" t="s">
        <v>214</v>
      </c>
      <c r="D97" s="36" t="s">
        <v>215</v>
      </c>
      <c r="E97" s="36" t="s">
        <v>66</v>
      </c>
      <c r="F97" s="36" t="s">
        <v>52</v>
      </c>
      <c r="G97" s="36" t="s">
        <v>25</v>
      </c>
      <c r="H97" s="36">
        <v>1</v>
      </c>
      <c r="I97" s="36" t="s">
        <v>26</v>
      </c>
      <c r="J97" s="36">
        <v>4</v>
      </c>
      <c r="K97" s="36" t="s">
        <v>27</v>
      </c>
    </row>
    <row r="98" spans="1:13">
      <c r="A98" s="36">
        <v>97</v>
      </c>
      <c r="B98" s="36">
        <v>201015</v>
      </c>
      <c r="C98" s="36" t="s">
        <v>60</v>
      </c>
      <c r="D98" s="36" t="s">
        <v>61</v>
      </c>
      <c r="E98" s="36" t="s">
        <v>51</v>
      </c>
      <c r="F98" s="36" t="s">
        <v>52</v>
      </c>
      <c r="G98" s="36" t="s">
        <v>25</v>
      </c>
      <c r="H98" s="36">
        <v>1</v>
      </c>
      <c r="I98" s="36" t="s">
        <v>26</v>
      </c>
      <c r="J98" s="36">
        <v>4</v>
      </c>
      <c r="K98" s="36" t="s">
        <v>27</v>
      </c>
    </row>
    <row r="99" spans="1:13">
      <c r="A99" s="36">
        <v>98</v>
      </c>
      <c r="B99" s="36">
        <v>201091</v>
      </c>
      <c r="C99" s="36" t="s">
        <v>184</v>
      </c>
      <c r="D99" s="36" t="s">
        <v>185</v>
      </c>
      <c r="E99" s="36" t="s">
        <v>51</v>
      </c>
      <c r="F99" s="36" t="s">
        <v>52</v>
      </c>
      <c r="G99" s="36" t="s">
        <v>25</v>
      </c>
      <c r="H99" s="36">
        <v>1</v>
      </c>
      <c r="I99" s="36" t="s">
        <v>26</v>
      </c>
      <c r="J99" s="36">
        <v>4</v>
      </c>
      <c r="K99" s="36" t="s">
        <v>27</v>
      </c>
    </row>
    <row r="100" spans="1:13">
      <c r="A100" s="36">
        <v>99</v>
      </c>
      <c r="B100" s="36">
        <v>201134</v>
      </c>
      <c r="C100" s="36" t="s">
        <v>236</v>
      </c>
      <c r="D100" s="36" t="s">
        <v>237</v>
      </c>
      <c r="E100" s="36" t="s">
        <v>51</v>
      </c>
      <c r="F100" s="36" t="s">
        <v>52</v>
      </c>
      <c r="G100" s="36" t="s">
        <v>25</v>
      </c>
      <c r="H100" s="36">
        <v>1</v>
      </c>
      <c r="I100" s="36" t="s">
        <v>26</v>
      </c>
      <c r="J100" s="36">
        <v>4</v>
      </c>
      <c r="K100" s="36" t="s">
        <v>27</v>
      </c>
    </row>
    <row r="101" spans="1:13">
      <c r="A101" s="36">
        <v>100</v>
      </c>
      <c r="B101" s="36">
        <v>201129</v>
      </c>
      <c r="C101" s="36" t="s">
        <v>228</v>
      </c>
      <c r="D101" s="36" t="s">
        <v>229</v>
      </c>
      <c r="E101" s="36" t="s">
        <v>55</v>
      </c>
      <c r="F101" s="36" t="s">
        <v>52</v>
      </c>
      <c r="G101" s="36" t="s">
        <v>25</v>
      </c>
      <c r="H101" s="36">
        <v>1</v>
      </c>
      <c r="I101" s="36" t="s">
        <v>26</v>
      </c>
      <c r="J101" s="36">
        <v>4</v>
      </c>
      <c r="K101" s="36" t="s">
        <v>27</v>
      </c>
      <c r="M101" s="37"/>
    </row>
    <row r="102" spans="1:13">
      <c r="A102" s="36">
        <v>101</v>
      </c>
      <c r="B102" s="36">
        <v>201070</v>
      </c>
      <c r="C102" s="36" t="s">
        <v>155</v>
      </c>
      <c r="D102" s="36" t="s">
        <v>156</v>
      </c>
      <c r="E102" s="36" t="s">
        <v>97</v>
      </c>
      <c r="F102" s="36" t="s">
        <v>52</v>
      </c>
      <c r="G102" s="36" t="s">
        <v>25</v>
      </c>
      <c r="H102" s="36">
        <v>1</v>
      </c>
      <c r="I102" s="36" t="s">
        <v>26</v>
      </c>
      <c r="J102" s="36">
        <v>4</v>
      </c>
      <c r="K102" s="36" t="s">
        <v>27</v>
      </c>
      <c r="M102" s="37"/>
    </row>
    <row r="103" spans="1:13">
      <c r="A103" s="36">
        <v>102</v>
      </c>
      <c r="B103" s="36">
        <v>201046</v>
      </c>
      <c r="C103" s="36" t="s">
        <v>117</v>
      </c>
      <c r="D103" s="36" t="s">
        <v>118</v>
      </c>
      <c r="E103" s="36" t="s">
        <v>51</v>
      </c>
      <c r="F103" s="36" t="s">
        <v>52</v>
      </c>
      <c r="G103" s="36" t="s">
        <v>25</v>
      </c>
      <c r="H103" s="36">
        <v>1</v>
      </c>
      <c r="I103" s="36" t="s">
        <v>26</v>
      </c>
      <c r="J103" s="36">
        <v>4</v>
      </c>
      <c r="K103" s="36" t="s">
        <v>27</v>
      </c>
      <c r="M103" s="37"/>
    </row>
    <row r="104" spans="1:13">
      <c r="A104" s="36">
        <v>103</v>
      </c>
      <c r="B104" s="36">
        <v>201123</v>
      </c>
      <c r="C104" s="36" t="s">
        <v>222</v>
      </c>
      <c r="D104" s="36" t="s">
        <v>223</v>
      </c>
      <c r="E104" s="36" t="s">
        <v>55</v>
      </c>
      <c r="F104" s="36" t="s">
        <v>52</v>
      </c>
      <c r="G104" s="36" t="s">
        <v>25</v>
      </c>
      <c r="H104" s="36">
        <v>1</v>
      </c>
      <c r="I104" s="36" t="s">
        <v>26</v>
      </c>
      <c r="J104" s="36">
        <v>4</v>
      </c>
      <c r="K104" s="36" t="s">
        <v>27</v>
      </c>
      <c r="M104" s="37"/>
    </row>
    <row r="105" spans="1:13">
      <c r="A105" s="36">
        <v>104</v>
      </c>
      <c r="B105" s="36">
        <v>201080</v>
      </c>
      <c r="C105" s="36" t="s">
        <v>171</v>
      </c>
      <c r="D105" s="36" t="s">
        <v>172</v>
      </c>
      <c r="E105" s="36" t="s">
        <v>173</v>
      </c>
      <c r="F105" s="36" t="s">
        <v>52</v>
      </c>
      <c r="G105" s="36" t="s">
        <v>25</v>
      </c>
      <c r="H105" s="36">
        <v>1</v>
      </c>
      <c r="I105" s="36" t="s">
        <v>26</v>
      </c>
      <c r="J105" s="36">
        <v>4</v>
      </c>
      <c r="K105" s="36" t="s">
        <v>27</v>
      </c>
      <c r="M105" s="37"/>
    </row>
    <row r="106" spans="1:13">
      <c r="A106" s="36">
        <v>105</v>
      </c>
      <c r="B106" s="36">
        <v>201016</v>
      </c>
      <c r="C106" s="36" t="s">
        <v>62</v>
      </c>
      <c r="D106" s="36" t="s">
        <v>63</v>
      </c>
      <c r="E106" s="36" t="s">
        <v>34</v>
      </c>
      <c r="F106" s="36" t="s">
        <v>24</v>
      </c>
      <c r="G106" s="36" t="s">
        <v>25</v>
      </c>
      <c r="H106" s="36">
        <v>1</v>
      </c>
      <c r="I106" s="36" t="s">
        <v>26</v>
      </c>
      <c r="J106" s="36">
        <v>5</v>
      </c>
      <c r="K106" s="36" t="s">
        <v>41</v>
      </c>
      <c r="M106" s="37"/>
    </row>
    <row r="107" spans="1:13">
      <c r="A107" s="36">
        <v>106</v>
      </c>
      <c r="B107" s="36">
        <v>201034</v>
      </c>
      <c r="C107" s="36" t="s">
        <v>98</v>
      </c>
      <c r="D107" s="36" t="s">
        <v>99</v>
      </c>
      <c r="E107" s="36" t="s">
        <v>71</v>
      </c>
      <c r="F107" s="36" t="s">
        <v>24</v>
      </c>
      <c r="G107" s="36" t="s">
        <v>25</v>
      </c>
      <c r="H107" s="36">
        <v>1</v>
      </c>
      <c r="I107" s="36" t="s">
        <v>26</v>
      </c>
      <c r="J107" s="36">
        <v>5</v>
      </c>
      <c r="K107" s="36" t="s">
        <v>41</v>
      </c>
    </row>
    <row r="108" spans="1:13">
      <c r="A108" s="36">
        <v>107</v>
      </c>
      <c r="B108" s="36">
        <v>201059</v>
      </c>
      <c r="C108" s="36" t="s">
        <v>138</v>
      </c>
      <c r="D108" s="36" t="s">
        <v>139</v>
      </c>
      <c r="E108" s="36" t="s">
        <v>905</v>
      </c>
      <c r="F108" s="36" t="s">
        <v>24</v>
      </c>
      <c r="G108" s="36" t="s">
        <v>25</v>
      </c>
      <c r="H108" s="36">
        <v>1</v>
      </c>
      <c r="I108" s="36" t="s">
        <v>26</v>
      </c>
      <c r="J108" s="36">
        <v>5</v>
      </c>
      <c r="K108" s="36" t="s">
        <v>41</v>
      </c>
      <c r="M108" s="37"/>
    </row>
    <row r="109" spans="1:13">
      <c r="A109" s="36">
        <v>108</v>
      </c>
      <c r="B109" s="36">
        <v>201058</v>
      </c>
      <c r="C109" s="36" t="s">
        <v>136</v>
      </c>
      <c r="D109" s="36" t="s">
        <v>137</v>
      </c>
      <c r="E109" s="36" t="s">
        <v>71</v>
      </c>
      <c r="F109" s="36" t="s">
        <v>24</v>
      </c>
      <c r="G109" s="36" t="s">
        <v>25</v>
      </c>
      <c r="H109" s="36">
        <v>1</v>
      </c>
      <c r="I109" s="36" t="s">
        <v>26</v>
      </c>
      <c r="J109" s="36">
        <v>5</v>
      </c>
      <c r="K109" s="36" t="s">
        <v>41</v>
      </c>
    </row>
    <row r="110" spans="1:13">
      <c r="A110" s="36">
        <v>109</v>
      </c>
      <c r="B110" s="36">
        <v>201072</v>
      </c>
      <c r="C110" s="36" t="s">
        <v>157</v>
      </c>
      <c r="D110" s="36" t="s">
        <v>158</v>
      </c>
      <c r="E110" s="36" t="s">
        <v>159</v>
      </c>
      <c r="F110" s="36" t="s">
        <v>24</v>
      </c>
      <c r="G110" s="36" t="s">
        <v>25</v>
      </c>
      <c r="H110" s="36">
        <v>1</v>
      </c>
      <c r="I110" s="36" t="s">
        <v>26</v>
      </c>
      <c r="J110" s="36">
        <v>5</v>
      </c>
      <c r="K110" s="36" t="s">
        <v>41</v>
      </c>
    </row>
    <row r="111" spans="1:13">
      <c r="A111" s="36">
        <v>110</v>
      </c>
      <c r="B111" s="36">
        <v>201006</v>
      </c>
      <c r="C111" s="36" t="s">
        <v>42</v>
      </c>
      <c r="D111" s="36" t="s">
        <v>43</v>
      </c>
      <c r="E111" s="36" t="s">
        <v>44</v>
      </c>
      <c r="F111" s="36" t="s">
        <v>24</v>
      </c>
      <c r="G111" s="36" t="s">
        <v>25</v>
      </c>
      <c r="H111" s="36">
        <v>1</v>
      </c>
      <c r="I111" s="36" t="s">
        <v>26</v>
      </c>
      <c r="J111" s="36">
        <v>5</v>
      </c>
      <c r="K111" s="36" t="s">
        <v>41</v>
      </c>
    </row>
    <row r="112" spans="1:13">
      <c r="A112" s="36">
        <v>111</v>
      </c>
      <c r="B112" s="36">
        <v>201005</v>
      </c>
      <c r="C112" s="36" t="s">
        <v>38</v>
      </c>
      <c r="D112" s="36" t="s">
        <v>39</v>
      </c>
      <c r="E112" s="36" t="s">
        <v>2836</v>
      </c>
      <c r="F112" s="36" t="s">
        <v>24</v>
      </c>
      <c r="G112" s="36" t="s">
        <v>25</v>
      </c>
      <c r="H112" s="36">
        <v>1</v>
      </c>
      <c r="I112" s="36" t="s">
        <v>26</v>
      </c>
      <c r="J112" s="36">
        <v>5</v>
      </c>
      <c r="K112" s="36" t="s">
        <v>41</v>
      </c>
    </row>
    <row r="113" spans="1:13">
      <c r="A113" s="36">
        <v>112</v>
      </c>
      <c r="B113" s="36">
        <v>201503</v>
      </c>
      <c r="C113" s="36" t="s">
        <v>259</v>
      </c>
      <c r="D113" s="36" t="s">
        <v>260</v>
      </c>
      <c r="F113" s="36" t="s">
        <v>195</v>
      </c>
      <c r="G113" s="36" t="s">
        <v>25</v>
      </c>
      <c r="H113" s="36">
        <v>1</v>
      </c>
      <c r="I113" s="36" t="s">
        <v>26</v>
      </c>
      <c r="J113" s="36">
        <v>5</v>
      </c>
      <c r="K113" s="36" t="s">
        <v>41</v>
      </c>
    </row>
    <row r="114" spans="1:13">
      <c r="A114" s="36">
        <v>113</v>
      </c>
      <c r="B114" s="36">
        <v>201132</v>
      </c>
      <c r="C114" s="36" t="s">
        <v>232</v>
      </c>
      <c r="D114" s="36" t="s">
        <v>233</v>
      </c>
      <c r="E114" s="36" t="s">
        <v>2857</v>
      </c>
      <c r="F114" s="36" t="s">
        <v>52</v>
      </c>
      <c r="G114" s="36" t="s">
        <v>25</v>
      </c>
      <c r="H114" s="36">
        <v>1</v>
      </c>
      <c r="I114" s="36" t="s">
        <v>26</v>
      </c>
      <c r="J114" s="36">
        <v>5</v>
      </c>
      <c r="K114" s="36" t="s">
        <v>41</v>
      </c>
      <c r="M114" s="37"/>
    </row>
    <row r="115" spans="1:13">
      <c r="A115" s="36">
        <v>114</v>
      </c>
      <c r="B115" s="36">
        <v>201017</v>
      </c>
      <c r="C115" s="36" t="s">
        <v>64</v>
      </c>
      <c r="D115" s="36" t="s">
        <v>65</v>
      </c>
      <c r="E115" s="36" t="s">
        <v>66</v>
      </c>
      <c r="F115" s="36" t="s">
        <v>52</v>
      </c>
      <c r="G115" s="36" t="s">
        <v>25</v>
      </c>
      <c r="H115" s="36">
        <v>1</v>
      </c>
      <c r="I115" s="36" t="s">
        <v>26</v>
      </c>
      <c r="J115" s="36">
        <v>5</v>
      </c>
      <c r="K115" s="36" t="s">
        <v>41</v>
      </c>
    </row>
    <row r="116" spans="1:13">
      <c r="A116" s="36">
        <v>115</v>
      </c>
      <c r="B116" s="36">
        <v>201136</v>
      </c>
      <c r="C116" s="36" t="s">
        <v>240</v>
      </c>
      <c r="D116" s="36" t="s">
        <v>241</v>
      </c>
      <c r="E116" s="36" t="s">
        <v>242</v>
      </c>
      <c r="F116" s="36" t="s">
        <v>52</v>
      </c>
      <c r="G116" s="36" t="s">
        <v>25</v>
      </c>
      <c r="H116" s="36">
        <v>1</v>
      </c>
      <c r="I116" s="36" t="s">
        <v>26</v>
      </c>
      <c r="J116" s="36">
        <v>5</v>
      </c>
      <c r="K116" s="36" t="s">
        <v>41</v>
      </c>
    </row>
    <row r="117" spans="1:13">
      <c r="A117" s="36">
        <v>116</v>
      </c>
      <c r="B117" s="36">
        <v>201083</v>
      </c>
      <c r="C117" s="36" t="s">
        <v>174</v>
      </c>
      <c r="D117" s="36" t="s">
        <v>175</v>
      </c>
      <c r="E117" s="36" t="s">
        <v>51</v>
      </c>
      <c r="F117" s="36" t="s">
        <v>52</v>
      </c>
      <c r="G117" s="36" t="s">
        <v>25</v>
      </c>
      <c r="H117" s="36">
        <v>1</v>
      </c>
      <c r="I117" s="36" t="s">
        <v>26</v>
      </c>
      <c r="J117" s="36">
        <v>5</v>
      </c>
      <c r="K117" s="36" t="s">
        <v>41</v>
      </c>
    </row>
    <row r="118" spans="1:13">
      <c r="A118" s="36">
        <v>117</v>
      </c>
      <c r="B118" s="36">
        <v>201111</v>
      </c>
      <c r="C118" s="36" t="s">
        <v>204</v>
      </c>
      <c r="D118" s="36" t="s">
        <v>205</v>
      </c>
      <c r="E118" s="36" t="s">
        <v>51</v>
      </c>
      <c r="F118" s="36" t="s">
        <v>52</v>
      </c>
      <c r="G118" s="36" t="s">
        <v>25</v>
      </c>
      <c r="H118" s="36">
        <v>1</v>
      </c>
      <c r="I118" s="36" t="s">
        <v>26</v>
      </c>
      <c r="J118" s="36">
        <v>5</v>
      </c>
      <c r="K118" s="36" t="s">
        <v>41</v>
      </c>
    </row>
    <row r="119" spans="1:13">
      <c r="A119" s="36">
        <v>118</v>
      </c>
      <c r="B119" s="36">
        <v>201715</v>
      </c>
      <c r="C119" s="36" t="s">
        <v>279</v>
      </c>
      <c r="D119" s="36" t="s">
        <v>280</v>
      </c>
      <c r="E119" s="36" t="s">
        <v>97</v>
      </c>
      <c r="F119" s="36" t="s">
        <v>52</v>
      </c>
      <c r="G119" s="36" t="s">
        <v>25</v>
      </c>
      <c r="H119" s="36">
        <v>1</v>
      </c>
      <c r="I119" s="36" t="s">
        <v>26</v>
      </c>
      <c r="J119" s="36">
        <v>5</v>
      </c>
      <c r="K119" s="36" t="s">
        <v>41</v>
      </c>
      <c r="M119" s="37"/>
    </row>
    <row r="120" spans="1:13">
      <c r="A120" s="36">
        <v>119</v>
      </c>
      <c r="B120" s="36">
        <v>201099</v>
      </c>
      <c r="C120" s="36" t="s">
        <v>189</v>
      </c>
      <c r="D120" s="36" t="s">
        <v>190</v>
      </c>
      <c r="E120" s="36" t="s">
        <v>51</v>
      </c>
      <c r="F120" s="36" t="s">
        <v>52</v>
      </c>
      <c r="G120" s="36" t="s">
        <v>25</v>
      </c>
      <c r="H120" s="36">
        <v>1</v>
      </c>
      <c r="I120" s="36" t="s">
        <v>26</v>
      </c>
      <c r="J120" s="36">
        <v>5</v>
      </c>
      <c r="K120" s="36" t="s">
        <v>41</v>
      </c>
    </row>
    <row r="121" spans="1:13">
      <c r="A121" s="36">
        <v>120</v>
      </c>
      <c r="B121" s="36">
        <v>201133</v>
      </c>
      <c r="C121" s="36" t="s">
        <v>234</v>
      </c>
      <c r="D121" s="36" t="s">
        <v>235</v>
      </c>
      <c r="E121" s="36" t="s">
        <v>51</v>
      </c>
      <c r="F121" s="36" t="s">
        <v>52</v>
      </c>
      <c r="G121" s="36" t="s">
        <v>25</v>
      </c>
      <c r="H121" s="36">
        <v>1</v>
      </c>
      <c r="I121" s="36" t="s">
        <v>26</v>
      </c>
      <c r="J121" s="36">
        <v>5</v>
      </c>
      <c r="K121" s="36" t="s">
        <v>41</v>
      </c>
      <c r="M121" s="37"/>
    </row>
    <row r="122" spans="1:13">
      <c r="A122" s="36">
        <v>121</v>
      </c>
      <c r="B122" s="36">
        <v>201122</v>
      </c>
      <c r="C122" s="36" t="s">
        <v>220</v>
      </c>
      <c r="D122" s="36" t="s">
        <v>221</v>
      </c>
      <c r="E122" s="36" t="s">
        <v>51</v>
      </c>
      <c r="F122" s="36" t="s">
        <v>52</v>
      </c>
      <c r="G122" s="36" t="s">
        <v>25</v>
      </c>
      <c r="H122" s="36">
        <v>1</v>
      </c>
      <c r="I122" s="36" t="s">
        <v>26</v>
      </c>
      <c r="J122" s="36">
        <v>5</v>
      </c>
      <c r="K122" s="36" t="s">
        <v>41</v>
      </c>
    </row>
    <row r="123" spans="1:13">
      <c r="A123" s="36">
        <v>122</v>
      </c>
      <c r="B123" s="36">
        <v>201716</v>
      </c>
      <c r="C123" s="36" t="s">
        <v>281</v>
      </c>
      <c r="D123" s="36" t="s">
        <v>282</v>
      </c>
      <c r="E123" s="36" t="s">
        <v>97</v>
      </c>
      <c r="F123" s="36" t="s">
        <v>52</v>
      </c>
      <c r="G123" s="36" t="s">
        <v>25</v>
      </c>
      <c r="H123" s="36">
        <v>1</v>
      </c>
      <c r="I123" s="36" t="s">
        <v>26</v>
      </c>
      <c r="J123" s="36">
        <v>5</v>
      </c>
      <c r="K123" s="36" t="s">
        <v>41</v>
      </c>
    </row>
    <row r="124" spans="1:13">
      <c r="A124" s="36">
        <v>123</v>
      </c>
      <c r="B124" s="36">
        <v>201742</v>
      </c>
      <c r="C124" s="36" t="s">
        <v>2858</v>
      </c>
      <c r="D124" s="36" t="s">
        <v>2859</v>
      </c>
      <c r="E124" s="36" t="s">
        <v>2860</v>
      </c>
      <c r="F124" s="36" t="s">
        <v>52</v>
      </c>
      <c r="G124" s="36" t="s">
        <v>25</v>
      </c>
      <c r="H124" s="36">
        <v>1</v>
      </c>
      <c r="I124" s="36" t="s">
        <v>26</v>
      </c>
      <c r="J124" s="36">
        <v>5</v>
      </c>
      <c r="K124" s="36" t="s">
        <v>41</v>
      </c>
      <c r="M124" s="37"/>
    </row>
    <row r="125" spans="1:13">
      <c r="A125" s="36">
        <v>124</v>
      </c>
      <c r="B125" s="36">
        <v>201727</v>
      </c>
      <c r="C125" s="36" t="s">
        <v>296</v>
      </c>
      <c r="D125" s="36" t="s">
        <v>297</v>
      </c>
      <c r="E125" s="36" t="s">
        <v>51</v>
      </c>
      <c r="F125" s="36" t="s">
        <v>52</v>
      </c>
      <c r="G125" s="36" t="s">
        <v>25</v>
      </c>
      <c r="H125" s="36">
        <v>1</v>
      </c>
      <c r="I125" s="36" t="s">
        <v>26</v>
      </c>
      <c r="J125" s="36">
        <v>5</v>
      </c>
      <c r="K125" s="36" t="s">
        <v>41</v>
      </c>
      <c r="M125" s="37"/>
    </row>
    <row r="126" spans="1:13">
      <c r="A126" s="36">
        <v>125</v>
      </c>
      <c r="B126" s="36">
        <v>201102</v>
      </c>
      <c r="C126" s="36" t="s">
        <v>196</v>
      </c>
      <c r="D126" s="36" t="s">
        <v>197</v>
      </c>
      <c r="E126" s="36" t="s">
        <v>97</v>
      </c>
      <c r="F126" s="36" t="s">
        <v>52</v>
      </c>
      <c r="G126" s="36" t="s">
        <v>25</v>
      </c>
      <c r="H126" s="36">
        <v>1</v>
      </c>
      <c r="I126" s="36" t="s">
        <v>26</v>
      </c>
      <c r="J126" s="36">
        <v>5</v>
      </c>
      <c r="K126" s="36" t="s">
        <v>41</v>
      </c>
    </row>
    <row r="127" spans="1:13">
      <c r="A127" s="36">
        <v>126</v>
      </c>
      <c r="B127" s="36">
        <v>201029</v>
      </c>
      <c r="C127" s="36" t="s">
        <v>89</v>
      </c>
      <c r="D127" s="36" t="s">
        <v>90</v>
      </c>
      <c r="E127" s="36" t="s">
        <v>55</v>
      </c>
      <c r="F127" s="36" t="s">
        <v>52</v>
      </c>
      <c r="G127" s="36" t="s">
        <v>25</v>
      </c>
      <c r="H127" s="36">
        <v>1</v>
      </c>
      <c r="I127" s="36" t="s">
        <v>26</v>
      </c>
      <c r="J127" s="36">
        <v>5</v>
      </c>
      <c r="K127" s="36" t="s">
        <v>41</v>
      </c>
    </row>
    <row r="128" spans="1:13">
      <c r="A128" s="36">
        <v>127</v>
      </c>
      <c r="B128" s="36">
        <v>201054</v>
      </c>
      <c r="C128" s="36" t="s">
        <v>130</v>
      </c>
      <c r="D128" s="36" t="s">
        <v>131</v>
      </c>
      <c r="E128" s="36" t="s">
        <v>97</v>
      </c>
      <c r="F128" s="36" t="s">
        <v>52</v>
      </c>
      <c r="G128" s="36" t="s">
        <v>25</v>
      </c>
      <c r="H128" s="36">
        <v>1</v>
      </c>
      <c r="I128" s="36" t="s">
        <v>26</v>
      </c>
      <c r="J128" s="36">
        <v>5</v>
      </c>
      <c r="K128" s="36" t="s">
        <v>41</v>
      </c>
      <c r="M128" s="37"/>
    </row>
    <row r="129" spans="1:13">
      <c r="A129" s="36">
        <v>128</v>
      </c>
      <c r="B129" s="36">
        <v>201069</v>
      </c>
      <c r="C129" s="36" t="s">
        <v>152</v>
      </c>
      <c r="D129" s="36" t="s">
        <v>153</v>
      </c>
      <c r="E129" s="36" t="s">
        <v>154</v>
      </c>
      <c r="F129" s="36" t="s">
        <v>52</v>
      </c>
      <c r="G129" s="36" t="s">
        <v>25</v>
      </c>
      <c r="H129" s="36">
        <v>1</v>
      </c>
      <c r="I129" s="36" t="s">
        <v>26</v>
      </c>
      <c r="J129" s="36">
        <v>5</v>
      </c>
      <c r="K129" s="36" t="s">
        <v>41</v>
      </c>
      <c r="M129" s="37"/>
    </row>
    <row r="130" spans="1:13">
      <c r="A130" s="36">
        <v>129</v>
      </c>
      <c r="B130" s="36">
        <v>201740</v>
      </c>
      <c r="C130" s="36" t="s">
        <v>321</v>
      </c>
      <c r="D130" s="36" t="s">
        <v>322</v>
      </c>
      <c r="E130" s="36" t="s">
        <v>51</v>
      </c>
      <c r="F130" s="36" t="s">
        <v>52</v>
      </c>
      <c r="G130" s="36" t="s">
        <v>25</v>
      </c>
      <c r="H130" s="36">
        <v>1</v>
      </c>
      <c r="I130" s="36" t="s">
        <v>26</v>
      </c>
      <c r="J130" s="36">
        <v>5</v>
      </c>
      <c r="K130" s="36" t="s">
        <v>41</v>
      </c>
      <c r="M130" s="37"/>
    </row>
    <row r="131" spans="1:13">
      <c r="A131" s="36">
        <v>130</v>
      </c>
      <c r="B131" s="36">
        <v>201079</v>
      </c>
      <c r="C131" s="36" t="s">
        <v>168</v>
      </c>
      <c r="D131" s="36" t="s">
        <v>169</v>
      </c>
      <c r="E131" s="36" t="s">
        <v>170</v>
      </c>
      <c r="F131" s="36" t="s">
        <v>52</v>
      </c>
      <c r="G131" s="36" t="s">
        <v>25</v>
      </c>
      <c r="H131" s="36">
        <v>1</v>
      </c>
      <c r="I131" s="36" t="s">
        <v>26</v>
      </c>
      <c r="J131" s="36">
        <v>5</v>
      </c>
      <c r="K131" s="36" t="s">
        <v>41</v>
      </c>
    </row>
    <row r="132" spans="1:13">
      <c r="A132" s="36">
        <v>131</v>
      </c>
      <c r="B132" s="36">
        <v>201021</v>
      </c>
      <c r="C132" s="36" t="s">
        <v>74</v>
      </c>
      <c r="D132" s="36" t="s">
        <v>75</v>
      </c>
      <c r="E132" s="36" t="s">
        <v>55</v>
      </c>
      <c r="F132" s="36" t="s">
        <v>52</v>
      </c>
      <c r="G132" s="36" t="s">
        <v>25</v>
      </c>
      <c r="H132" s="36">
        <v>1</v>
      </c>
      <c r="I132" s="36" t="s">
        <v>26</v>
      </c>
      <c r="J132" s="36">
        <v>5</v>
      </c>
      <c r="K132" s="36" t="s">
        <v>41</v>
      </c>
    </row>
    <row r="133" spans="1:13">
      <c r="A133" s="36">
        <v>132</v>
      </c>
      <c r="B133" s="36">
        <v>201135</v>
      </c>
      <c r="C133" s="36" t="s">
        <v>238</v>
      </c>
      <c r="D133" s="36" t="s">
        <v>239</v>
      </c>
      <c r="E133" s="36" t="s">
        <v>97</v>
      </c>
      <c r="F133" s="36" t="s">
        <v>52</v>
      </c>
      <c r="G133" s="36" t="s">
        <v>25</v>
      </c>
      <c r="H133" s="36">
        <v>1</v>
      </c>
      <c r="I133" s="36" t="s">
        <v>26</v>
      </c>
      <c r="J133" s="36">
        <v>5</v>
      </c>
      <c r="K133" s="36" t="s">
        <v>41</v>
      </c>
    </row>
    <row r="134" spans="1:13">
      <c r="A134" s="36">
        <v>133</v>
      </c>
      <c r="B134" s="36">
        <v>201717</v>
      </c>
      <c r="C134" s="36" t="s">
        <v>283</v>
      </c>
      <c r="D134" s="36" t="s">
        <v>284</v>
      </c>
      <c r="E134" s="36" t="s">
        <v>97</v>
      </c>
      <c r="F134" s="36" t="s">
        <v>52</v>
      </c>
      <c r="G134" s="36" t="s">
        <v>25</v>
      </c>
      <c r="H134" s="36">
        <v>1</v>
      </c>
      <c r="I134" s="36" t="s">
        <v>26</v>
      </c>
      <c r="J134" s="36">
        <v>5</v>
      </c>
      <c r="K134" s="36" t="s">
        <v>41</v>
      </c>
    </row>
    <row r="135" spans="1:13">
      <c r="A135" s="36">
        <v>134</v>
      </c>
      <c r="B135" s="36">
        <v>201718</v>
      </c>
      <c r="C135" s="36" t="s">
        <v>285</v>
      </c>
      <c r="D135" s="36" t="s">
        <v>286</v>
      </c>
      <c r="E135" s="36" t="s">
        <v>97</v>
      </c>
      <c r="F135" s="36" t="s">
        <v>52</v>
      </c>
      <c r="G135" s="36" t="s">
        <v>25</v>
      </c>
      <c r="H135" s="36">
        <v>1</v>
      </c>
      <c r="I135" s="36" t="s">
        <v>26</v>
      </c>
      <c r="J135" s="36">
        <v>5</v>
      </c>
      <c r="K135" s="36" t="s">
        <v>41</v>
      </c>
      <c r="M135" s="37"/>
    </row>
    <row r="136" spans="1:13">
      <c r="A136" s="36">
        <v>135</v>
      </c>
      <c r="B136" s="36">
        <v>201719</v>
      </c>
      <c r="C136" s="36" t="s">
        <v>287</v>
      </c>
      <c r="D136" s="36" t="s">
        <v>288</v>
      </c>
      <c r="E136" s="36" t="s">
        <v>97</v>
      </c>
      <c r="F136" s="36" t="s">
        <v>52</v>
      </c>
      <c r="G136" s="36" t="s">
        <v>25</v>
      </c>
      <c r="H136" s="36">
        <v>1</v>
      </c>
      <c r="I136" s="36" t="s">
        <v>26</v>
      </c>
      <c r="J136" s="36">
        <v>5</v>
      </c>
      <c r="K136" s="36" t="s">
        <v>41</v>
      </c>
      <c r="M136" s="37"/>
    </row>
    <row r="137" spans="1:13">
      <c r="A137" s="36">
        <v>136</v>
      </c>
      <c r="B137" s="36">
        <v>201744</v>
      </c>
      <c r="C137" s="36" t="s">
        <v>2861</v>
      </c>
      <c r="D137" s="36" t="s">
        <v>2862</v>
      </c>
      <c r="E137" s="36" t="s">
        <v>2863</v>
      </c>
      <c r="F137" s="36" t="s">
        <v>181</v>
      </c>
      <c r="G137" s="36" t="s">
        <v>25</v>
      </c>
      <c r="H137" s="36">
        <v>1</v>
      </c>
      <c r="I137" s="36" t="s">
        <v>26</v>
      </c>
      <c r="J137" s="36">
        <v>5</v>
      </c>
      <c r="K137" s="36" t="s">
        <v>41</v>
      </c>
      <c r="M137" s="37"/>
    </row>
    <row r="138" spans="1:13">
      <c r="A138" s="36">
        <v>137</v>
      </c>
      <c r="B138" s="36">
        <v>204002</v>
      </c>
      <c r="C138" s="36" t="s">
        <v>446</v>
      </c>
      <c r="D138" s="36" t="s">
        <v>447</v>
      </c>
      <c r="E138" s="36" t="s">
        <v>34</v>
      </c>
      <c r="F138" s="36" t="s">
        <v>24</v>
      </c>
      <c r="G138" s="36" t="s">
        <v>325</v>
      </c>
      <c r="H138" s="36">
        <v>4</v>
      </c>
      <c r="I138" s="36" t="s">
        <v>445</v>
      </c>
      <c r="M138" s="37"/>
    </row>
    <row r="139" spans="1:13">
      <c r="A139" s="36">
        <v>138</v>
      </c>
      <c r="B139" s="36">
        <v>204065</v>
      </c>
      <c r="C139" s="36" t="s">
        <v>493</v>
      </c>
      <c r="D139" s="36" t="s">
        <v>494</v>
      </c>
      <c r="F139" s="36" t="s">
        <v>195</v>
      </c>
      <c r="G139" s="36" t="s">
        <v>325</v>
      </c>
      <c r="H139" s="36">
        <v>4</v>
      </c>
      <c r="I139" s="36" t="s">
        <v>445</v>
      </c>
    </row>
    <row r="140" spans="1:13">
      <c r="A140" s="36">
        <v>139</v>
      </c>
      <c r="B140" s="36">
        <v>204501</v>
      </c>
      <c r="C140" s="36" t="s">
        <v>445</v>
      </c>
      <c r="D140" s="36" t="s">
        <v>509</v>
      </c>
      <c r="E140" s="36" t="s">
        <v>23</v>
      </c>
      <c r="F140" s="36" t="s">
        <v>510</v>
      </c>
      <c r="G140" s="36" t="s">
        <v>325</v>
      </c>
      <c r="H140" s="36">
        <v>4</v>
      </c>
      <c r="I140" s="36" t="s">
        <v>445</v>
      </c>
      <c r="M140" s="37"/>
    </row>
    <row r="141" spans="1:13">
      <c r="A141" s="36">
        <v>140</v>
      </c>
      <c r="B141" s="36">
        <v>204018</v>
      </c>
      <c r="C141" s="36" t="s">
        <v>465</v>
      </c>
      <c r="D141" s="36" t="s">
        <v>466</v>
      </c>
      <c r="E141" s="36" t="s">
        <v>47</v>
      </c>
      <c r="F141" s="36" t="s">
        <v>24</v>
      </c>
      <c r="G141" s="36" t="s">
        <v>325</v>
      </c>
      <c r="H141" s="36">
        <v>4</v>
      </c>
      <c r="I141" s="36" t="s">
        <v>445</v>
      </c>
    </row>
    <row r="142" spans="1:13">
      <c r="A142" s="36">
        <v>141</v>
      </c>
      <c r="B142" s="36">
        <v>204075</v>
      </c>
      <c r="C142" s="36" t="s">
        <v>507</v>
      </c>
      <c r="D142" s="36" t="s">
        <v>508</v>
      </c>
      <c r="E142" s="36" t="s">
        <v>47</v>
      </c>
      <c r="F142" s="36" t="s">
        <v>24</v>
      </c>
      <c r="G142" s="36" t="s">
        <v>325</v>
      </c>
      <c r="H142" s="36">
        <v>4</v>
      </c>
      <c r="I142" s="36" t="s">
        <v>445</v>
      </c>
      <c r="M142" s="37"/>
    </row>
    <row r="143" spans="1:13">
      <c r="A143" s="36">
        <v>142</v>
      </c>
      <c r="B143" s="36">
        <v>204011</v>
      </c>
      <c r="C143" s="36" t="s">
        <v>452</v>
      </c>
      <c r="D143" s="36" t="s">
        <v>453</v>
      </c>
      <c r="E143" s="36" t="s">
        <v>462</v>
      </c>
      <c r="F143" s="36" t="s">
        <v>24</v>
      </c>
      <c r="G143" s="36" t="s">
        <v>325</v>
      </c>
      <c r="H143" s="36">
        <v>4</v>
      </c>
      <c r="I143" s="36" t="s">
        <v>445</v>
      </c>
      <c r="M143" s="37"/>
    </row>
    <row r="144" spans="1:13">
      <c r="A144" s="36">
        <v>143</v>
      </c>
      <c r="B144" s="36">
        <v>204071</v>
      </c>
      <c r="C144" s="36" t="s">
        <v>499</v>
      </c>
      <c r="D144" s="36" t="s">
        <v>500</v>
      </c>
      <c r="E144" s="36" t="s">
        <v>47</v>
      </c>
      <c r="F144" s="36" t="s">
        <v>24</v>
      </c>
      <c r="G144" s="36" t="s">
        <v>325</v>
      </c>
      <c r="H144" s="36">
        <v>4</v>
      </c>
      <c r="I144" s="36" t="s">
        <v>445</v>
      </c>
    </row>
    <row r="145" spans="1:13">
      <c r="A145" s="36">
        <v>144</v>
      </c>
      <c r="B145" s="36">
        <v>204008</v>
      </c>
      <c r="C145" s="36" t="s">
        <v>450</v>
      </c>
      <c r="D145" s="36" t="s">
        <v>451</v>
      </c>
      <c r="E145" s="36" t="s">
        <v>2864</v>
      </c>
      <c r="F145" s="36" t="s">
        <v>24</v>
      </c>
      <c r="G145" s="36" t="s">
        <v>325</v>
      </c>
      <c r="H145" s="36">
        <v>4</v>
      </c>
      <c r="I145" s="36" t="s">
        <v>445</v>
      </c>
      <c r="M145" s="37"/>
    </row>
    <row r="146" spans="1:13">
      <c r="A146" s="36">
        <v>145</v>
      </c>
      <c r="B146" s="36">
        <v>204001</v>
      </c>
      <c r="C146" s="36" t="s">
        <v>443</v>
      </c>
      <c r="D146" s="36" t="s">
        <v>444</v>
      </c>
      <c r="E146" s="36" t="s">
        <v>47</v>
      </c>
      <c r="F146" s="36" t="s">
        <v>24</v>
      </c>
      <c r="G146" s="36" t="s">
        <v>325</v>
      </c>
      <c r="H146" s="36">
        <v>4</v>
      </c>
      <c r="I146" s="36" t="s">
        <v>445</v>
      </c>
      <c r="M146" s="37"/>
    </row>
    <row r="147" spans="1:13">
      <c r="A147" s="36">
        <v>146</v>
      </c>
      <c r="B147" s="36">
        <v>204016</v>
      </c>
      <c r="C147" s="36" t="s">
        <v>460</v>
      </c>
      <c r="D147" s="36" t="s">
        <v>461</v>
      </c>
      <c r="E147" s="36" t="s">
        <v>462</v>
      </c>
      <c r="F147" s="36" t="s">
        <v>24</v>
      </c>
      <c r="G147" s="36" t="s">
        <v>325</v>
      </c>
      <c r="H147" s="36">
        <v>4</v>
      </c>
      <c r="I147" s="36" t="s">
        <v>445</v>
      </c>
      <c r="M147" s="37"/>
    </row>
    <row r="148" spans="1:13">
      <c r="A148" s="36">
        <v>147</v>
      </c>
      <c r="B148" s="36">
        <v>204013</v>
      </c>
      <c r="C148" s="36" t="s">
        <v>454</v>
      </c>
      <c r="D148" s="36" t="s">
        <v>455</v>
      </c>
      <c r="E148" s="36" t="s">
        <v>47</v>
      </c>
      <c r="F148" s="36" t="s">
        <v>24</v>
      </c>
      <c r="G148" s="36" t="s">
        <v>325</v>
      </c>
      <c r="H148" s="36">
        <v>4</v>
      </c>
      <c r="I148" s="36" t="s">
        <v>445</v>
      </c>
      <c r="M148" s="37"/>
    </row>
    <row r="149" spans="1:13">
      <c r="A149" s="36">
        <v>148</v>
      </c>
      <c r="B149" s="36">
        <v>204056</v>
      </c>
      <c r="C149" s="36" t="s">
        <v>483</v>
      </c>
      <c r="D149" s="36" t="s">
        <v>484</v>
      </c>
      <c r="E149" s="36" t="s">
        <v>55</v>
      </c>
      <c r="F149" s="36" t="s">
        <v>24</v>
      </c>
      <c r="G149" s="36" t="s">
        <v>325</v>
      </c>
      <c r="H149" s="36">
        <v>4</v>
      </c>
      <c r="I149" s="36" t="s">
        <v>445</v>
      </c>
    </row>
    <row r="150" spans="1:13">
      <c r="A150" s="36">
        <v>149</v>
      </c>
      <c r="B150" s="36">
        <v>204072</v>
      </c>
      <c r="C150" s="36" t="s">
        <v>501</v>
      </c>
      <c r="D150" s="36" t="s">
        <v>502</v>
      </c>
      <c r="E150" s="36" t="s">
        <v>47</v>
      </c>
      <c r="F150" s="36" t="s">
        <v>24</v>
      </c>
      <c r="G150" s="36" t="s">
        <v>325</v>
      </c>
      <c r="H150" s="36">
        <v>4</v>
      </c>
      <c r="I150" s="36" t="s">
        <v>445</v>
      </c>
    </row>
    <row r="151" spans="1:13">
      <c r="A151" s="36">
        <v>150</v>
      </c>
      <c r="B151" s="36">
        <v>204019</v>
      </c>
      <c r="C151" s="36" t="s">
        <v>467</v>
      </c>
      <c r="D151" s="36" t="s">
        <v>468</v>
      </c>
      <c r="E151" s="36" t="s">
        <v>396</v>
      </c>
      <c r="F151" s="36" t="s">
        <v>24</v>
      </c>
      <c r="G151" s="36" t="s">
        <v>325</v>
      </c>
      <c r="H151" s="36">
        <v>4</v>
      </c>
      <c r="I151" s="36" t="s">
        <v>445</v>
      </c>
      <c r="M151" s="37"/>
    </row>
    <row r="152" spans="1:13">
      <c r="A152" s="36">
        <v>151</v>
      </c>
      <c r="B152" s="36">
        <v>204023</v>
      </c>
      <c r="C152" s="36" t="s">
        <v>473</v>
      </c>
      <c r="D152" s="36" t="s">
        <v>474</v>
      </c>
      <c r="E152" s="36" t="s">
        <v>55</v>
      </c>
      <c r="F152" s="36" t="s">
        <v>52</v>
      </c>
      <c r="G152" s="36" t="s">
        <v>325</v>
      </c>
      <c r="H152" s="36">
        <v>4</v>
      </c>
      <c r="I152" s="36" t="s">
        <v>445</v>
      </c>
    </row>
    <row r="153" spans="1:13">
      <c r="A153" s="36">
        <v>152</v>
      </c>
      <c r="B153" s="36">
        <v>204058</v>
      </c>
      <c r="C153" s="36" t="s">
        <v>485</v>
      </c>
      <c r="D153" s="36" t="s">
        <v>486</v>
      </c>
      <c r="E153" s="36" t="s">
        <v>351</v>
      </c>
      <c r="F153" s="36" t="s">
        <v>52</v>
      </c>
      <c r="G153" s="36" t="s">
        <v>325</v>
      </c>
      <c r="H153" s="36">
        <v>4</v>
      </c>
      <c r="I153" s="36" t="s">
        <v>445</v>
      </c>
      <c r="M153" s="37"/>
    </row>
    <row r="154" spans="1:13">
      <c r="A154" s="36">
        <v>153</v>
      </c>
      <c r="B154" s="36">
        <v>204014</v>
      </c>
      <c r="C154" s="36" t="s">
        <v>456</v>
      </c>
      <c r="D154" s="36" t="s">
        <v>457</v>
      </c>
      <c r="E154" s="36" t="s">
        <v>55</v>
      </c>
      <c r="F154" s="36" t="s">
        <v>52</v>
      </c>
      <c r="G154" s="36" t="s">
        <v>325</v>
      </c>
      <c r="H154" s="36">
        <v>4</v>
      </c>
      <c r="I154" s="36" t="s">
        <v>445</v>
      </c>
    </row>
    <row r="155" spans="1:13">
      <c r="A155" s="36">
        <v>154</v>
      </c>
      <c r="B155" s="36">
        <v>204709</v>
      </c>
      <c r="C155" s="36" t="s">
        <v>511</v>
      </c>
      <c r="D155" s="36" t="s">
        <v>512</v>
      </c>
      <c r="E155" s="36" t="s">
        <v>55</v>
      </c>
      <c r="F155" s="36" t="s">
        <v>52</v>
      </c>
      <c r="G155" s="36" t="s">
        <v>325</v>
      </c>
      <c r="H155" s="36">
        <v>4</v>
      </c>
      <c r="I155" s="36" t="s">
        <v>445</v>
      </c>
      <c r="M155" s="37"/>
    </row>
    <row r="156" spans="1:13">
      <c r="A156" s="36">
        <v>155</v>
      </c>
      <c r="B156" s="36">
        <v>204060</v>
      </c>
      <c r="C156" s="36" t="s">
        <v>489</v>
      </c>
      <c r="D156" s="36" t="s">
        <v>490</v>
      </c>
      <c r="E156" s="36" t="s">
        <v>51</v>
      </c>
      <c r="F156" s="36" t="s">
        <v>52</v>
      </c>
      <c r="G156" s="36" t="s">
        <v>325</v>
      </c>
      <c r="H156" s="36">
        <v>4</v>
      </c>
      <c r="I156" s="36" t="s">
        <v>445</v>
      </c>
    </row>
    <row r="157" spans="1:13">
      <c r="A157" s="36">
        <v>156</v>
      </c>
      <c r="B157" s="36">
        <v>204070</v>
      </c>
      <c r="C157" s="36" t="s">
        <v>497</v>
      </c>
      <c r="D157" s="36" t="s">
        <v>498</v>
      </c>
      <c r="E157" s="36" t="s">
        <v>55</v>
      </c>
      <c r="F157" s="36" t="s">
        <v>52</v>
      </c>
      <c r="G157" s="36" t="s">
        <v>325</v>
      </c>
      <c r="H157" s="36">
        <v>4</v>
      </c>
      <c r="I157" s="36" t="s">
        <v>445</v>
      </c>
      <c r="M157" s="37"/>
    </row>
    <row r="158" spans="1:13">
      <c r="A158" s="36">
        <v>157</v>
      </c>
      <c r="B158" s="36">
        <v>204068</v>
      </c>
      <c r="C158" s="36" t="s">
        <v>495</v>
      </c>
      <c r="D158" s="36" t="s">
        <v>496</v>
      </c>
      <c r="E158" s="36" t="s">
        <v>51</v>
      </c>
      <c r="F158" s="36" t="s">
        <v>52</v>
      </c>
      <c r="G158" s="36" t="s">
        <v>325</v>
      </c>
      <c r="H158" s="36">
        <v>4</v>
      </c>
      <c r="I158" s="36" t="s">
        <v>445</v>
      </c>
    </row>
    <row r="159" spans="1:13">
      <c r="A159" s="36">
        <v>158</v>
      </c>
      <c r="B159" s="36">
        <v>204076</v>
      </c>
      <c r="C159" s="36" t="s">
        <v>2790</v>
      </c>
      <c r="D159" s="36" t="s">
        <v>2791</v>
      </c>
      <c r="E159" s="36" t="s">
        <v>2792</v>
      </c>
      <c r="F159" s="36" t="s">
        <v>52</v>
      </c>
      <c r="G159" s="36" t="s">
        <v>325</v>
      </c>
      <c r="H159" s="36">
        <v>4</v>
      </c>
      <c r="I159" s="36" t="s">
        <v>445</v>
      </c>
      <c r="M159" s="37"/>
    </row>
    <row r="160" spans="1:13">
      <c r="A160" s="36">
        <v>159</v>
      </c>
      <c r="B160" s="36">
        <v>204034</v>
      </c>
      <c r="C160" s="36" t="s">
        <v>477</v>
      </c>
      <c r="D160" s="36" t="s">
        <v>478</v>
      </c>
      <c r="E160" s="36" t="s">
        <v>396</v>
      </c>
      <c r="F160" s="36" t="s">
        <v>52</v>
      </c>
      <c r="G160" s="36" t="s">
        <v>325</v>
      </c>
      <c r="H160" s="36">
        <v>4</v>
      </c>
      <c r="I160" s="36" t="s">
        <v>445</v>
      </c>
      <c r="M160" s="37"/>
    </row>
    <row r="161" spans="1:13">
      <c r="A161" s="36">
        <v>160</v>
      </c>
      <c r="B161" s="36">
        <v>204022</v>
      </c>
      <c r="C161" s="36" t="s">
        <v>471</v>
      </c>
      <c r="D161" s="36" t="s">
        <v>472</v>
      </c>
      <c r="E161" s="36" t="s">
        <v>55</v>
      </c>
      <c r="F161" s="36" t="s">
        <v>52</v>
      </c>
      <c r="G161" s="36" t="s">
        <v>325</v>
      </c>
      <c r="H161" s="36">
        <v>4</v>
      </c>
      <c r="I161" s="36" t="s">
        <v>445</v>
      </c>
      <c r="M161" s="37"/>
    </row>
    <row r="162" spans="1:13">
      <c r="A162" s="36">
        <v>161</v>
      </c>
      <c r="B162" s="36">
        <v>204036</v>
      </c>
      <c r="C162" s="36" t="s">
        <v>479</v>
      </c>
      <c r="D162" s="36" t="s">
        <v>480</v>
      </c>
      <c r="E162" s="36" t="s">
        <v>55</v>
      </c>
      <c r="F162" s="36" t="s">
        <v>52</v>
      </c>
      <c r="G162" s="36" t="s">
        <v>325</v>
      </c>
      <c r="H162" s="36">
        <v>4</v>
      </c>
      <c r="I162" s="36" t="s">
        <v>445</v>
      </c>
      <c r="M162" s="37"/>
    </row>
    <row r="163" spans="1:13">
      <c r="A163" s="36">
        <v>162</v>
      </c>
      <c r="B163" s="36">
        <v>204015</v>
      </c>
      <c r="C163" s="36" t="s">
        <v>458</v>
      </c>
      <c r="D163" s="36" t="s">
        <v>459</v>
      </c>
      <c r="E163" s="36" t="s">
        <v>396</v>
      </c>
      <c r="F163" s="36" t="s">
        <v>52</v>
      </c>
      <c r="G163" s="36" t="s">
        <v>325</v>
      </c>
      <c r="H163" s="36">
        <v>4</v>
      </c>
      <c r="I163" s="36" t="s">
        <v>445</v>
      </c>
      <c r="M163" s="37"/>
    </row>
    <row r="164" spans="1:13">
      <c r="A164" s="36">
        <v>163</v>
      </c>
      <c r="B164" s="36">
        <v>204021</v>
      </c>
      <c r="C164" s="36" t="s">
        <v>469</v>
      </c>
      <c r="D164" s="36" t="s">
        <v>470</v>
      </c>
      <c r="E164" s="36" t="s">
        <v>97</v>
      </c>
      <c r="F164" s="36" t="s">
        <v>52</v>
      </c>
      <c r="G164" s="36" t="s">
        <v>325</v>
      </c>
      <c r="H164" s="36">
        <v>4</v>
      </c>
      <c r="I164" s="36" t="s">
        <v>445</v>
      </c>
      <c r="M164" s="37"/>
    </row>
    <row r="165" spans="1:13">
      <c r="A165" s="36">
        <v>164</v>
      </c>
      <c r="B165" s="36">
        <v>204074</v>
      </c>
      <c r="C165" s="36" t="s">
        <v>505</v>
      </c>
      <c r="D165" s="36" t="s">
        <v>506</v>
      </c>
      <c r="E165" s="36" t="s">
        <v>396</v>
      </c>
      <c r="F165" s="36" t="s">
        <v>52</v>
      </c>
      <c r="G165" s="36" t="s">
        <v>325</v>
      </c>
      <c r="H165" s="36">
        <v>4</v>
      </c>
      <c r="I165" s="36" t="s">
        <v>445</v>
      </c>
      <c r="M165" s="37"/>
    </row>
    <row r="166" spans="1:13">
      <c r="A166" s="36">
        <v>165</v>
      </c>
      <c r="B166" s="36">
        <v>204073</v>
      </c>
      <c r="C166" s="36" t="s">
        <v>503</v>
      </c>
      <c r="D166" s="36" t="s">
        <v>504</v>
      </c>
      <c r="E166" s="36" t="s">
        <v>462</v>
      </c>
      <c r="F166" s="36" t="s">
        <v>52</v>
      </c>
      <c r="G166" s="36" t="s">
        <v>325</v>
      </c>
      <c r="H166" s="36">
        <v>4</v>
      </c>
      <c r="I166" s="36" t="s">
        <v>445</v>
      </c>
      <c r="M166" s="37"/>
    </row>
    <row r="167" spans="1:13">
      <c r="A167" s="36">
        <v>166</v>
      </c>
      <c r="B167" s="36">
        <v>204006</v>
      </c>
      <c r="C167" s="36" t="s">
        <v>448</v>
      </c>
      <c r="D167" s="36" t="s">
        <v>449</v>
      </c>
      <c r="E167" s="36" t="s">
        <v>51</v>
      </c>
      <c r="F167" s="36" t="s">
        <v>52</v>
      </c>
      <c r="G167" s="36" t="s">
        <v>325</v>
      </c>
      <c r="H167" s="36">
        <v>4</v>
      </c>
      <c r="I167" s="36" t="s">
        <v>445</v>
      </c>
      <c r="M167" s="37"/>
    </row>
    <row r="168" spans="1:13">
      <c r="A168" s="36">
        <v>167</v>
      </c>
      <c r="B168" s="36">
        <v>204059</v>
      </c>
      <c r="C168" s="36" t="s">
        <v>487</v>
      </c>
      <c r="D168" s="36" t="s">
        <v>488</v>
      </c>
      <c r="E168" s="36" t="s">
        <v>462</v>
      </c>
      <c r="F168" s="36" t="s">
        <v>52</v>
      </c>
      <c r="G168" s="36" t="s">
        <v>325</v>
      </c>
      <c r="H168" s="36">
        <v>4</v>
      </c>
      <c r="I168" s="36" t="s">
        <v>445</v>
      </c>
      <c r="M168" s="37"/>
    </row>
    <row r="169" spans="1:13">
      <c r="A169" s="36">
        <v>168</v>
      </c>
      <c r="B169" s="36">
        <v>204063</v>
      </c>
      <c r="C169" s="36" t="s">
        <v>491</v>
      </c>
      <c r="D169" s="36" t="s">
        <v>492</v>
      </c>
      <c r="E169" s="36" t="s">
        <v>55</v>
      </c>
      <c r="F169" s="36" t="s">
        <v>52</v>
      </c>
      <c r="G169" s="36" t="s">
        <v>325</v>
      </c>
      <c r="H169" s="36">
        <v>4</v>
      </c>
      <c r="I169" s="36" t="s">
        <v>445</v>
      </c>
      <c r="M169" s="37"/>
    </row>
    <row r="170" spans="1:13">
      <c r="A170" s="36">
        <v>169</v>
      </c>
      <c r="B170" s="36">
        <v>204017</v>
      </c>
      <c r="C170" s="36" t="s">
        <v>463</v>
      </c>
      <c r="D170" s="36" t="s">
        <v>464</v>
      </c>
      <c r="E170" s="36" t="s">
        <v>55</v>
      </c>
      <c r="F170" s="36" t="s">
        <v>52</v>
      </c>
      <c r="G170" s="36" t="s">
        <v>325</v>
      </c>
      <c r="H170" s="36">
        <v>4</v>
      </c>
      <c r="I170" s="36" t="s">
        <v>445</v>
      </c>
      <c r="M170" s="37"/>
    </row>
    <row r="171" spans="1:13">
      <c r="A171" s="36">
        <v>170</v>
      </c>
      <c r="B171" s="36">
        <v>204028</v>
      </c>
      <c r="C171" s="36" t="s">
        <v>475</v>
      </c>
      <c r="D171" s="36" t="s">
        <v>476</v>
      </c>
      <c r="E171" s="36" t="s">
        <v>55</v>
      </c>
      <c r="F171" s="36" t="s">
        <v>52</v>
      </c>
      <c r="G171" s="36" t="s">
        <v>325</v>
      </c>
      <c r="H171" s="36">
        <v>4</v>
      </c>
      <c r="I171" s="36" t="s">
        <v>445</v>
      </c>
      <c r="M171" s="37"/>
    </row>
    <row r="172" spans="1:13">
      <c r="A172" s="36">
        <v>171</v>
      </c>
      <c r="B172" s="36">
        <v>204052</v>
      </c>
      <c r="C172" s="36" t="s">
        <v>481</v>
      </c>
      <c r="D172" s="36" t="s">
        <v>482</v>
      </c>
      <c r="E172" s="36" t="s">
        <v>289</v>
      </c>
      <c r="F172" s="36" t="s">
        <v>181</v>
      </c>
      <c r="G172" s="36" t="s">
        <v>325</v>
      </c>
      <c r="H172" s="36">
        <v>4</v>
      </c>
      <c r="I172" s="36" t="s">
        <v>445</v>
      </c>
      <c r="M172" s="37"/>
    </row>
    <row r="173" spans="1:13">
      <c r="A173" s="36">
        <v>172</v>
      </c>
      <c r="B173" s="36">
        <v>207001</v>
      </c>
      <c r="C173" s="36" t="s">
        <v>605</v>
      </c>
      <c r="D173" s="36" t="s">
        <v>606</v>
      </c>
      <c r="E173" s="36" t="s">
        <v>81</v>
      </c>
      <c r="F173" s="36" t="s">
        <v>24</v>
      </c>
      <c r="G173" s="36" t="s">
        <v>325</v>
      </c>
      <c r="H173" s="36">
        <v>7</v>
      </c>
      <c r="I173" s="36" t="s">
        <v>607</v>
      </c>
      <c r="M173" s="37"/>
    </row>
    <row r="174" spans="1:13">
      <c r="A174" s="36">
        <v>173</v>
      </c>
      <c r="B174" s="36">
        <v>207003</v>
      </c>
      <c r="C174" s="36" t="s">
        <v>610</v>
      </c>
      <c r="D174" s="36" t="s">
        <v>611</v>
      </c>
      <c r="E174" s="36" t="s">
        <v>34</v>
      </c>
      <c r="F174" s="36" t="s">
        <v>24</v>
      </c>
      <c r="G174" s="36" t="s">
        <v>325</v>
      </c>
      <c r="H174" s="36">
        <v>7</v>
      </c>
      <c r="I174" s="36" t="s">
        <v>607</v>
      </c>
      <c r="M174" s="37"/>
    </row>
    <row r="175" spans="1:13">
      <c r="A175" s="36">
        <v>174</v>
      </c>
      <c r="B175" s="36">
        <v>207006</v>
      </c>
      <c r="C175" s="36" t="s">
        <v>612</v>
      </c>
      <c r="D175" s="36" t="s">
        <v>613</v>
      </c>
      <c r="E175" s="36" t="s">
        <v>81</v>
      </c>
      <c r="F175" s="36" t="s">
        <v>24</v>
      </c>
      <c r="G175" s="36" t="s">
        <v>325</v>
      </c>
      <c r="H175" s="36">
        <v>7</v>
      </c>
      <c r="I175" s="36" t="s">
        <v>607</v>
      </c>
      <c r="M175" s="37"/>
    </row>
    <row r="176" spans="1:13">
      <c r="A176" s="36">
        <v>175</v>
      </c>
      <c r="B176" s="36">
        <v>207002</v>
      </c>
      <c r="C176" s="36" t="s">
        <v>608</v>
      </c>
      <c r="D176" s="36" t="s">
        <v>609</v>
      </c>
      <c r="E176" s="36" t="s">
        <v>34</v>
      </c>
      <c r="F176" s="36" t="s">
        <v>24</v>
      </c>
      <c r="G176" s="36" t="s">
        <v>325</v>
      </c>
      <c r="H176" s="36">
        <v>7</v>
      </c>
      <c r="I176" s="36" t="s">
        <v>607</v>
      </c>
      <c r="M176" s="37"/>
    </row>
    <row r="177" spans="1:13">
      <c r="A177" s="36">
        <v>176</v>
      </c>
      <c r="B177" s="36">
        <v>207053</v>
      </c>
      <c r="C177" s="36" t="s">
        <v>646</v>
      </c>
      <c r="D177" s="36" t="s">
        <v>647</v>
      </c>
      <c r="E177" s="36" t="s">
        <v>148</v>
      </c>
      <c r="F177" s="36" t="s">
        <v>24</v>
      </c>
      <c r="G177" s="36" t="s">
        <v>325</v>
      </c>
      <c r="H177" s="36">
        <v>7</v>
      </c>
      <c r="I177" s="36" t="s">
        <v>607</v>
      </c>
      <c r="M177" s="37"/>
    </row>
    <row r="178" spans="1:13">
      <c r="A178" s="36">
        <v>177</v>
      </c>
      <c r="B178" s="36">
        <v>207017</v>
      </c>
      <c r="C178" s="36" t="s">
        <v>619</v>
      </c>
      <c r="D178" s="36" t="s">
        <v>620</v>
      </c>
      <c r="E178" s="36" t="s">
        <v>1696</v>
      </c>
      <c r="F178" s="36" t="s">
        <v>24</v>
      </c>
      <c r="G178" s="36" t="s">
        <v>325</v>
      </c>
      <c r="H178" s="36">
        <v>7</v>
      </c>
      <c r="I178" s="36" t="s">
        <v>607</v>
      </c>
    </row>
    <row r="179" spans="1:13">
      <c r="A179" s="36">
        <v>178</v>
      </c>
      <c r="B179" s="36">
        <v>207010</v>
      </c>
      <c r="C179" s="36" t="s">
        <v>617</v>
      </c>
      <c r="D179" s="36" t="s">
        <v>618</v>
      </c>
      <c r="E179" s="36" t="s">
        <v>47</v>
      </c>
      <c r="F179" s="36" t="s">
        <v>24</v>
      </c>
      <c r="G179" s="36" t="s">
        <v>325</v>
      </c>
      <c r="H179" s="36">
        <v>7</v>
      </c>
      <c r="I179" s="36" t="s">
        <v>607</v>
      </c>
    </row>
    <row r="180" spans="1:13">
      <c r="A180" s="36">
        <v>179</v>
      </c>
      <c r="B180" s="36">
        <v>207047</v>
      </c>
      <c r="C180" s="36" t="s">
        <v>146</v>
      </c>
      <c r="D180" s="36" t="s">
        <v>147</v>
      </c>
      <c r="E180" s="36" t="s">
        <v>375</v>
      </c>
      <c r="F180" s="36" t="s">
        <v>24</v>
      </c>
      <c r="G180" s="36" t="s">
        <v>325</v>
      </c>
      <c r="H180" s="36">
        <v>7</v>
      </c>
      <c r="I180" s="36" t="s">
        <v>607</v>
      </c>
    </row>
    <row r="181" spans="1:13">
      <c r="A181" s="36">
        <v>180</v>
      </c>
      <c r="B181" s="36">
        <v>207049</v>
      </c>
      <c r="C181" s="36" t="s">
        <v>642</v>
      </c>
      <c r="D181" s="36" t="s">
        <v>643</v>
      </c>
      <c r="E181" s="36" t="s">
        <v>81</v>
      </c>
      <c r="F181" s="36" t="s">
        <v>24</v>
      </c>
      <c r="G181" s="36" t="s">
        <v>325</v>
      </c>
      <c r="H181" s="36">
        <v>7</v>
      </c>
      <c r="I181" s="36" t="s">
        <v>607</v>
      </c>
      <c r="M181" s="37"/>
    </row>
    <row r="182" spans="1:13">
      <c r="A182" s="36">
        <v>181</v>
      </c>
      <c r="B182" s="36">
        <v>207007</v>
      </c>
      <c r="C182" s="36" t="s">
        <v>614</v>
      </c>
      <c r="D182" s="36" t="s">
        <v>615</v>
      </c>
      <c r="E182" s="36" t="s">
        <v>304</v>
      </c>
      <c r="F182" s="36" t="s">
        <v>24</v>
      </c>
      <c r="G182" s="36" t="s">
        <v>325</v>
      </c>
      <c r="H182" s="36">
        <v>7</v>
      </c>
      <c r="I182" s="36" t="s">
        <v>607</v>
      </c>
      <c r="M182" s="37"/>
    </row>
    <row r="183" spans="1:13">
      <c r="A183" s="36">
        <v>182</v>
      </c>
      <c r="B183" s="36">
        <v>207048</v>
      </c>
      <c r="C183" s="36" t="s">
        <v>640</v>
      </c>
      <c r="D183" s="36" t="s">
        <v>641</v>
      </c>
      <c r="E183" s="36" t="s">
        <v>375</v>
      </c>
      <c r="F183" s="36" t="s">
        <v>24</v>
      </c>
      <c r="G183" s="36" t="s">
        <v>325</v>
      </c>
      <c r="H183" s="36">
        <v>7</v>
      </c>
      <c r="I183" s="36" t="s">
        <v>607</v>
      </c>
      <c r="M183" s="37"/>
    </row>
    <row r="184" spans="1:13">
      <c r="A184" s="36">
        <v>183</v>
      </c>
      <c r="B184" s="36">
        <v>207050</v>
      </c>
      <c r="C184" s="36" t="s">
        <v>644</v>
      </c>
      <c r="D184" s="36" t="s">
        <v>645</v>
      </c>
      <c r="E184" s="36" t="s">
        <v>304</v>
      </c>
      <c r="F184" s="36" t="s">
        <v>24</v>
      </c>
      <c r="G184" s="36" t="s">
        <v>325</v>
      </c>
      <c r="H184" s="36">
        <v>7</v>
      </c>
      <c r="I184" s="36" t="s">
        <v>607</v>
      </c>
    </row>
    <row r="185" spans="1:13">
      <c r="A185" s="36">
        <v>184</v>
      </c>
      <c r="B185" s="36">
        <v>207502</v>
      </c>
      <c r="C185" s="36" t="s">
        <v>652</v>
      </c>
      <c r="D185" s="36" t="s">
        <v>653</v>
      </c>
      <c r="E185" s="36" t="s">
        <v>654</v>
      </c>
      <c r="F185" s="36" t="s">
        <v>195</v>
      </c>
      <c r="G185" s="36" t="s">
        <v>325</v>
      </c>
      <c r="H185" s="36">
        <v>7</v>
      </c>
      <c r="I185" s="36" t="s">
        <v>607</v>
      </c>
    </row>
    <row r="186" spans="1:13">
      <c r="A186" s="36">
        <v>185</v>
      </c>
      <c r="B186" s="36">
        <v>207706</v>
      </c>
      <c r="C186" s="36" t="s">
        <v>663</v>
      </c>
      <c r="D186" s="36" t="s">
        <v>664</v>
      </c>
      <c r="E186" s="36" t="s">
        <v>654</v>
      </c>
      <c r="F186" s="36" t="s">
        <v>195</v>
      </c>
      <c r="G186" s="36" t="s">
        <v>325</v>
      </c>
      <c r="H186" s="36">
        <v>7</v>
      </c>
      <c r="I186" s="36" t="s">
        <v>607</v>
      </c>
      <c r="M186" s="37"/>
    </row>
    <row r="187" spans="1:13">
      <c r="A187" s="36">
        <v>186</v>
      </c>
      <c r="B187" s="36">
        <v>207704</v>
      </c>
      <c r="C187" s="36" t="s">
        <v>661</v>
      </c>
      <c r="D187" s="36" t="s">
        <v>662</v>
      </c>
      <c r="F187" s="36" t="s">
        <v>195</v>
      </c>
      <c r="G187" s="36" t="s">
        <v>325</v>
      </c>
      <c r="H187" s="36">
        <v>7</v>
      </c>
      <c r="I187" s="36" t="s">
        <v>607</v>
      </c>
    </row>
    <row r="188" spans="1:13">
      <c r="A188" s="36">
        <v>187</v>
      </c>
      <c r="B188" s="36">
        <v>207504</v>
      </c>
      <c r="C188" s="36" t="s">
        <v>655</v>
      </c>
      <c r="D188" s="36" t="s">
        <v>656</v>
      </c>
      <c r="F188" s="36" t="s">
        <v>195</v>
      </c>
      <c r="G188" s="36" t="s">
        <v>325</v>
      </c>
      <c r="H188" s="36">
        <v>7</v>
      </c>
      <c r="I188" s="36" t="s">
        <v>607</v>
      </c>
      <c r="M188" s="37"/>
    </row>
    <row r="189" spans="1:13">
      <c r="A189" s="36">
        <v>188</v>
      </c>
      <c r="B189" s="36">
        <v>207506</v>
      </c>
      <c r="C189" s="36" t="s">
        <v>657</v>
      </c>
      <c r="D189" s="36" t="s">
        <v>2865</v>
      </c>
      <c r="F189" s="36" t="s">
        <v>195</v>
      </c>
      <c r="G189" s="36" t="s">
        <v>325</v>
      </c>
      <c r="H189" s="36">
        <v>7</v>
      </c>
      <c r="I189" s="36" t="s">
        <v>607</v>
      </c>
      <c r="M189" s="37"/>
    </row>
    <row r="190" spans="1:13">
      <c r="A190" s="36">
        <v>189</v>
      </c>
      <c r="B190" s="36">
        <v>207701</v>
      </c>
      <c r="C190" s="36" t="s">
        <v>658</v>
      </c>
      <c r="D190" s="36" t="s">
        <v>659</v>
      </c>
      <c r="E190" s="36" t="s">
        <v>660</v>
      </c>
      <c r="F190" s="36" t="s">
        <v>52</v>
      </c>
      <c r="G190" s="36" t="s">
        <v>325</v>
      </c>
      <c r="H190" s="36">
        <v>7</v>
      </c>
      <c r="I190" s="36" t="s">
        <v>607</v>
      </c>
    </row>
    <row r="191" spans="1:13">
      <c r="A191" s="36">
        <v>190</v>
      </c>
      <c r="B191" s="36">
        <v>207069</v>
      </c>
      <c r="C191" s="36" t="s">
        <v>650</v>
      </c>
      <c r="D191" s="36" t="s">
        <v>651</v>
      </c>
      <c r="E191" s="36" t="s">
        <v>51</v>
      </c>
      <c r="F191" s="36" t="s">
        <v>52</v>
      </c>
      <c r="G191" s="36" t="s">
        <v>325</v>
      </c>
      <c r="H191" s="36">
        <v>7</v>
      </c>
      <c r="I191" s="36" t="s">
        <v>607</v>
      </c>
      <c r="M191" s="37"/>
    </row>
    <row r="192" spans="1:13">
      <c r="A192" s="36">
        <v>191</v>
      </c>
      <c r="B192" s="36">
        <v>207019</v>
      </c>
      <c r="C192" s="36" t="s">
        <v>623</v>
      </c>
      <c r="D192" s="36" t="s">
        <v>624</v>
      </c>
      <c r="E192" s="36" t="s">
        <v>396</v>
      </c>
      <c r="F192" s="36" t="s">
        <v>52</v>
      </c>
      <c r="G192" s="36" t="s">
        <v>325</v>
      </c>
      <c r="H192" s="36">
        <v>7</v>
      </c>
      <c r="I192" s="36" t="s">
        <v>607</v>
      </c>
      <c r="L192" s="37"/>
      <c r="M192" s="37"/>
    </row>
    <row r="193" spans="1:13">
      <c r="A193" s="36">
        <v>192</v>
      </c>
      <c r="B193" s="36">
        <v>207046</v>
      </c>
      <c r="C193" s="36" t="s">
        <v>638</v>
      </c>
      <c r="D193" s="36" t="s">
        <v>639</v>
      </c>
      <c r="E193" s="36" t="s">
        <v>55</v>
      </c>
      <c r="F193" s="36" t="s">
        <v>52</v>
      </c>
      <c r="G193" s="36" t="s">
        <v>325</v>
      </c>
      <c r="H193" s="36">
        <v>7</v>
      </c>
      <c r="I193" s="36" t="s">
        <v>607</v>
      </c>
      <c r="M193" s="37"/>
    </row>
    <row r="194" spans="1:13">
      <c r="A194" s="36">
        <v>193</v>
      </c>
      <c r="B194" s="36">
        <v>207024</v>
      </c>
      <c r="C194" s="36" t="s">
        <v>627</v>
      </c>
      <c r="D194" s="36" t="s">
        <v>628</v>
      </c>
      <c r="E194" s="36" t="s">
        <v>51</v>
      </c>
      <c r="F194" s="36" t="s">
        <v>52</v>
      </c>
      <c r="G194" s="36" t="s">
        <v>325</v>
      </c>
      <c r="H194" s="36">
        <v>7</v>
      </c>
      <c r="I194" s="36" t="s">
        <v>607</v>
      </c>
      <c r="M194" s="37"/>
    </row>
    <row r="195" spans="1:13">
      <c r="A195" s="36">
        <v>194</v>
      </c>
      <c r="B195" s="36">
        <v>207021</v>
      </c>
      <c r="C195" s="36" t="s">
        <v>625</v>
      </c>
      <c r="D195" s="36" t="s">
        <v>626</v>
      </c>
      <c r="E195" s="36" t="s">
        <v>55</v>
      </c>
      <c r="F195" s="36" t="s">
        <v>52</v>
      </c>
      <c r="G195" s="36" t="s">
        <v>325</v>
      </c>
      <c r="H195" s="36">
        <v>7</v>
      </c>
      <c r="I195" s="36" t="s">
        <v>607</v>
      </c>
      <c r="M195" s="37"/>
    </row>
    <row r="196" spans="1:13">
      <c r="A196" s="36">
        <v>195</v>
      </c>
      <c r="B196" s="36">
        <v>207018</v>
      </c>
      <c r="C196" s="36" t="s">
        <v>621</v>
      </c>
      <c r="D196" s="36" t="s">
        <v>622</v>
      </c>
      <c r="E196" s="36" t="s">
        <v>51</v>
      </c>
      <c r="F196" s="36" t="s">
        <v>52</v>
      </c>
      <c r="G196" s="36" t="s">
        <v>325</v>
      </c>
      <c r="H196" s="36">
        <v>7</v>
      </c>
      <c r="I196" s="36" t="s">
        <v>607</v>
      </c>
      <c r="M196" s="37"/>
    </row>
    <row r="197" spans="1:13">
      <c r="A197" s="36">
        <v>196</v>
      </c>
      <c r="B197" s="36">
        <v>207045</v>
      </c>
      <c r="C197" s="36" t="s">
        <v>636</v>
      </c>
      <c r="D197" s="36" t="s">
        <v>637</v>
      </c>
      <c r="E197" s="36" t="s">
        <v>55</v>
      </c>
      <c r="F197" s="36" t="s">
        <v>52</v>
      </c>
      <c r="G197" s="36" t="s">
        <v>325</v>
      </c>
      <c r="H197" s="36">
        <v>7</v>
      </c>
      <c r="I197" s="36" t="s">
        <v>607</v>
      </c>
    </row>
    <row r="198" spans="1:13">
      <c r="A198" s="36">
        <v>197</v>
      </c>
      <c r="B198" s="36">
        <v>207029</v>
      </c>
      <c r="C198" s="36" t="s">
        <v>631</v>
      </c>
      <c r="D198" s="36" t="s">
        <v>632</v>
      </c>
      <c r="E198" s="36" t="s">
        <v>633</v>
      </c>
      <c r="F198" s="36" t="s">
        <v>52</v>
      </c>
      <c r="G198" s="36" t="s">
        <v>325</v>
      </c>
      <c r="H198" s="36">
        <v>7</v>
      </c>
      <c r="I198" s="36" t="s">
        <v>607</v>
      </c>
      <c r="M198" s="37"/>
    </row>
    <row r="199" spans="1:13">
      <c r="A199" s="36">
        <v>198</v>
      </c>
      <c r="B199" s="36">
        <v>207042</v>
      </c>
      <c r="C199" s="36" t="s">
        <v>634</v>
      </c>
      <c r="D199" s="36" t="s">
        <v>635</v>
      </c>
      <c r="E199" s="36" t="s">
        <v>97</v>
      </c>
      <c r="F199" s="36" t="s">
        <v>52</v>
      </c>
      <c r="G199" s="36" t="s">
        <v>325</v>
      </c>
      <c r="H199" s="36">
        <v>7</v>
      </c>
      <c r="I199" s="36" t="s">
        <v>607</v>
      </c>
      <c r="M199" s="37"/>
    </row>
    <row r="200" spans="1:13">
      <c r="A200" s="36">
        <v>199</v>
      </c>
      <c r="B200" s="36">
        <v>207707</v>
      </c>
      <c r="C200" s="36" t="s">
        <v>665</v>
      </c>
      <c r="D200" s="36" t="s">
        <v>666</v>
      </c>
      <c r="E200" s="36" t="s">
        <v>173</v>
      </c>
      <c r="F200" s="36" t="s">
        <v>52</v>
      </c>
      <c r="G200" s="36" t="s">
        <v>325</v>
      </c>
      <c r="H200" s="36">
        <v>7</v>
      </c>
      <c r="I200" s="36" t="s">
        <v>607</v>
      </c>
      <c r="M200" s="37"/>
    </row>
    <row r="201" spans="1:13">
      <c r="A201" s="36">
        <v>200</v>
      </c>
      <c r="B201" s="36">
        <v>207027</v>
      </c>
      <c r="C201" s="36" t="s">
        <v>629</v>
      </c>
      <c r="D201" s="36" t="s">
        <v>630</v>
      </c>
      <c r="E201" s="36" t="s">
        <v>23</v>
      </c>
      <c r="F201" s="36" t="s">
        <v>52</v>
      </c>
      <c r="G201" s="36" t="s">
        <v>325</v>
      </c>
      <c r="H201" s="36">
        <v>7</v>
      </c>
      <c r="I201" s="36" t="s">
        <v>607</v>
      </c>
      <c r="M201" s="37"/>
    </row>
    <row r="202" spans="1:13">
      <c r="A202" s="36">
        <v>201</v>
      </c>
      <c r="B202" s="36">
        <v>207067</v>
      </c>
      <c r="C202" s="36" t="s">
        <v>648</v>
      </c>
      <c r="D202" s="36" t="s">
        <v>649</v>
      </c>
      <c r="E202" s="36" t="s">
        <v>55</v>
      </c>
      <c r="F202" s="36" t="s">
        <v>181</v>
      </c>
      <c r="G202" s="36" t="s">
        <v>325</v>
      </c>
      <c r="H202" s="36">
        <v>7</v>
      </c>
      <c r="I202" s="36" t="s">
        <v>607</v>
      </c>
      <c r="M202" s="37"/>
    </row>
    <row r="203" spans="1:13">
      <c r="A203" s="36">
        <v>202</v>
      </c>
      <c r="B203" s="36">
        <v>202014</v>
      </c>
      <c r="C203" s="36" t="s">
        <v>339</v>
      </c>
      <c r="D203" s="36" t="s">
        <v>340</v>
      </c>
      <c r="E203" s="36" t="s">
        <v>341</v>
      </c>
      <c r="F203" s="36" t="s">
        <v>24</v>
      </c>
      <c r="G203" s="36" t="s">
        <v>325</v>
      </c>
      <c r="H203" s="36">
        <v>2</v>
      </c>
      <c r="I203" s="36" t="s">
        <v>326</v>
      </c>
    </row>
    <row r="204" spans="1:13">
      <c r="A204" s="36">
        <v>203</v>
      </c>
      <c r="B204" s="36">
        <v>202051</v>
      </c>
      <c r="C204" s="36" t="s">
        <v>365</v>
      </c>
      <c r="D204" s="36" t="s">
        <v>366</v>
      </c>
      <c r="F204" s="36" t="s">
        <v>195</v>
      </c>
      <c r="G204" s="36" t="s">
        <v>325</v>
      </c>
      <c r="H204" s="36">
        <v>2</v>
      </c>
      <c r="I204" s="36" t="s">
        <v>326</v>
      </c>
      <c r="M204" s="37"/>
    </row>
    <row r="205" spans="1:13">
      <c r="A205" s="36">
        <v>204</v>
      </c>
      <c r="B205" s="36">
        <v>202027</v>
      </c>
      <c r="C205" s="36" t="s">
        <v>352</v>
      </c>
      <c r="D205" s="36" t="s">
        <v>353</v>
      </c>
      <c r="E205" s="36" t="s">
        <v>304</v>
      </c>
      <c r="F205" s="36" t="s">
        <v>24</v>
      </c>
      <c r="G205" s="36" t="s">
        <v>325</v>
      </c>
      <c r="H205" s="36">
        <v>2</v>
      </c>
      <c r="I205" s="36" t="s">
        <v>326</v>
      </c>
      <c r="M205" s="37"/>
    </row>
    <row r="206" spans="1:13">
      <c r="A206" s="36">
        <v>205</v>
      </c>
      <c r="B206" s="36">
        <v>202001</v>
      </c>
      <c r="C206" s="36" t="s">
        <v>323</v>
      </c>
      <c r="D206" s="36" t="s">
        <v>324</v>
      </c>
      <c r="E206" s="36" t="s">
        <v>47</v>
      </c>
      <c r="F206" s="36" t="s">
        <v>24</v>
      </c>
      <c r="G206" s="36" t="s">
        <v>325</v>
      </c>
      <c r="H206" s="36">
        <v>2</v>
      </c>
      <c r="I206" s="36" t="s">
        <v>326</v>
      </c>
      <c r="M206" s="37"/>
    </row>
    <row r="207" spans="1:13">
      <c r="A207" s="36">
        <v>206</v>
      </c>
      <c r="B207" s="36">
        <v>202003</v>
      </c>
      <c r="C207" s="36" t="s">
        <v>327</v>
      </c>
      <c r="D207" s="36" t="s">
        <v>328</v>
      </c>
      <c r="E207" s="36" t="s">
        <v>47</v>
      </c>
      <c r="F207" s="36" t="s">
        <v>24</v>
      </c>
      <c r="G207" s="36" t="s">
        <v>325</v>
      </c>
      <c r="H207" s="36">
        <v>2</v>
      </c>
      <c r="I207" s="36" t="s">
        <v>326</v>
      </c>
      <c r="M207" s="37"/>
    </row>
    <row r="208" spans="1:13">
      <c r="A208" s="36">
        <v>207</v>
      </c>
      <c r="B208" s="36">
        <v>202055</v>
      </c>
      <c r="C208" s="36" t="s">
        <v>373</v>
      </c>
      <c r="D208" s="36" t="s">
        <v>374</v>
      </c>
      <c r="E208" s="36" t="s">
        <v>304</v>
      </c>
      <c r="F208" s="36" t="s">
        <v>24</v>
      </c>
      <c r="G208" s="36" t="s">
        <v>325</v>
      </c>
      <c r="H208" s="36">
        <v>2</v>
      </c>
      <c r="I208" s="36" t="s">
        <v>326</v>
      </c>
      <c r="M208" s="37"/>
    </row>
    <row r="209" spans="1:13">
      <c r="A209" s="36">
        <v>208</v>
      </c>
      <c r="B209" s="36">
        <v>202004</v>
      </c>
      <c r="C209" s="36" t="s">
        <v>329</v>
      </c>
      <c r="D209" s="36" t="s">
        <v>330</v>
      </c>
      <c r="E209" s="36" t="s">
        <v>47</v>
      </c>
      <c r="F209" s="36" t="s">
        <v>24</v>
      </c>
      <c r="G209" s="36" t="s">
        <v>325</v>
      </c>
      <c r="H209" s="36">
        <v>2</v>
      </c>
      <c r="I209" s="36" t="s">
        <v>326</v>
      </c>
    </row>
    <row r="210" spans="1:13">
      <c r="A210" s="36">
        <v>209</v>
      </c>
      <c r="B210" s="36">
        <v>202008</v>
      </c>
      <c r="C210" s="36" t="s">
        <v>335</v>
      </c>
      <c r="D210" s="36" t="s">
        <v>336</v>
      </c>
      <c r="E210" s="36" t="s">
        <v>47</v>
      </c>
      <c r="F210" s="36" t="s">
        <v>24</v>
      </c>
      <c r="G210" s="36" t="s">
        <v>325</v>
      </c>
      <c r="H210" s="36">
        <v>2</v>
      </c>
      <c r="I210" s="36" t="s">
        <v>326</v>
      </c>
      <c r="M210" s="37"/>
    </row>
    <row r="211" spans="1:13">
      <c r="A211" s="36">
        <v>210</v>
      </c>
      <c r="B211" s="36">
        <v>202017</v>
      </c>
      <c r="C211" s="36" t="s">
        <v>342</v>
      </c>
      <c r="D211" s="36" t="s">
        <v>343</v>
      </c>
      <c r="E211" s="36" t="s">
        <v>81</v>
      </c>
      <c r="F211" s="36" t="s">
        <v>24</v>
      </c>
      <c r="G211" s="36" t="s">
        <v>325</v>
      </c>
      <c r="H211" s="36">
        <v>2</v>
      </c>
      <c r="I211" s="36" t="s">
        <v>326</v>
      </c>
    </row>
    <row r="212" spans="1:13">
      <c r="A212" s="36">
        <v>211</v>
      </c>
      <c r="B212" s="36">
        <v>202704</v>
      </c>
      <c r="C212" s="36" t="s">
        <v>381</v>
      </c>
      <c r="D212" s="36" t="s">
        <v>382</v>
      </c>
      <c r="F212" s="36" t="s">
        <v>195</v>
      </c>
      <c r="G212" s="36" t="s">
        <v>325</v>
      </c>
      <c r="H212" s="36">
        <v>2</v>
      </c>
      <c r="I212" s="36" t="s">
        <v>326</v>
      </c>
      <c r="M212" s="37"/>
    </row>
    <row r="213" spans="1:13">
      <c r="A213" s="36">
        <v>212</v>
      </c>
      <c r="B213" s="36">
        <v>202501</v>
      </c>
      <c r="C213" s="36" t="s">
        <v>378</v>
      </c>
      <c r="D213" s="36" t="s">
        <v>2866</v>
      </c>
      <c r="F213" s="36" t="s">
        <v>195</v>
      </c>
      <c r="G213" s="36" t="s">
        <v>325</v>
      </c>
      <c r="H213" s="36">
        <v>2</v>
      </c>
      <c r="I213" s="36" t="s">
        <v>326</v>
      </c>
    </row>
    <row r="214" spans="1:13">
      <c r="A214" s="36">
        <v>213</v>
      </c>
      <c r="B214" s="36">
        <v>202013</v>
      </c>
      <c r="C214" s="36" t="s">
        <v>337</v>
      </c>
      <c r="D214" s="36" t="s">
        <v>338</v>
      </c>
      <c r="F214" s="36" t="s">
        <v>195</v>
      </c>
      <c r="G214" s="36" t="s">
        <v>325</v>
      </c>
      <c r="H214" s="36">
        <v>2</v>
      </c>
      <c r="I214" s="36" t="s">
        <v>326</v>
      </c>
      <c r="M214" s="37"/>
    </row>
    <row r="215" spans="1:13">
      <c r="A215" s="36">
        <v>214</v>
      </c>
      <c r="B215" s="36">
        <v>202006</v>
      </c>
      <c r="C215" s="36" t="s">
        <v>333</v>
      </c>
      <c r="D215" s="36" t="s">
        <v>334</v>
      </c>
      <c r="E215" s="36" t="s">
        <v>66</v>
      </c>
      <c r="F215" s="36" t="s">
        <v>52</v>
      </c>
      <c r="G215" s="36" t="s">
        <v>325</v>
      </c>
      <c r="H215" s="36">
        <v>2</v>
      </c>
      <c r="I215" s="36" t="s">
        <v>326</v>
      </c>
      <c r="M215" s="37"/>
    </row>
    <row r="216" spans="1:13">
      <c r="A216" s="36">
        <v>215</v>
      </c>
      <c r="B216" s="36">
        <v>202005</v>
      </c>
      <c r="C216" s="36" t="s">
        <v>331</v>
      </c>
      <c r="D216" s="36" t="s">
        <v>332</v>
      </c>
      <c r="E216" s="36" t="s">
        <v>55</v>
      </c>
      <c r="F216" s="36" t="s">
        <v>52</v>
      </c>
      <c r="G216" s="36" t="s">
        <v>325</v>
      </c>
      <c r="H216" s="36">
        <v>2</v>
      </c>
      <c r="I216" s="36" t="s">
        <v>326</v>
      </c>
    </row>
    <row r="217" spans="1:13">
      <c r="A217" s="36">
        <v>216</v>
      </c>
      <c r="B217" s="36">
        <v>202028</v>
      </c>
      <c r="C217" s="36" t="s">
        <v>354</v>
      </c>
      <c r="D217" s="36" t="s">
        <v>355</v>
      </c>
      <c r="E217" s="36" t="s">
        <v>55</v>
      </c>
      <c r="F217" s="36" t="s">
        <v>52</v>
      </c>
      <c r="G217" s="36" t="s">
        <v>325</v>
      </c>
      <c r="H217" s="36">
        <v>2</v>
      </c>
      <c r="I217" s="36" t="s">
        <v>326</v>
      </c>
      <c r="M217" s="37"/>
    </row>
    <row r="218" spans="1:13">
      <c r="A218" s="36">
        <v>217</v>
      </c>
      <c r="B218" s="36">
        <v>202054</v>
      </c>
      <c r="C218" s="36" t="s">
        <v>371</v>
      </c>
      <c r="D218" s="36" t="s">
        <v>372</v>
      </c>
      <c r="E218" s="36" t="s">
        <v>97</v>
      </c>
      <c r="F218" s="36" t="s">
        <v>52</v>
      </c>
      <c r="G218" s="36" t="s">
        <v>325</v>
      </c>
      <c r="H218" s="36">
        <v>2</v>
      </c>
      <c r="I218" s="36" t="s">
        <v>326</v>
      </c>
      <c r="M218" s="37"/>
    </row>
    <row r="219" spans="1:13">
      <c r="A219" s="36">
        <v>218</v>
      </c>
      <c r="B219" s="36">
        <v>202038</v>
      </c>
      <c r="C219" s="36" t="s">
        <v>358</v>
      </c>
      <c r="D219" s="36" t="s">
        <v>359</v>
      </c>
      <c r="E219" s="36" t="s">
        <v>97</v>
      </c>
      <c r="F219" s="36" t="s">
        <v>52</v>
      </c>
      <c r="G219" s="36" t="s">
        <v>325</v>
      </c>
      <c r="H219" s="36">
        <v>2</v>
      </c>
      <c r="I219" s="36" t="s">
        <v>326</v>
      </c>
      <c r="M219" s="37"/>
    </row>
    <row r="220" spans="1:13">
      <c r="A220" s="36">
        <v>219</v>
      </c>
      <c r="B220" s="36">
        <v>202039</v>
      </c>
      <c r="C220" s="36" t="s">
        <v>360</v>
      </c>
      <c r="D220" s="36" t="s">
        <v>361</v>
      </c>
      <c r="E220" s="36" t="s">
        <v>362</v>
      </c>
      <c r="F220" s="36" t="s">
        <v>52</v>
      </c>
      <c r="G220" s="36" t="s">
        <v>325</v>
      </c>
      <c r="H220" s="36">
        <v>2</v>
      </c>
      <c r="I220" s="36" t="s">
        <v>326</v>
      </c>
      <c r="M220" s="37"/>
    </row>
    <row r="221" spans="1:13">
      <c r="A221" s="36">
        <v>220</v>
      </c>
      <c r="B221" s="36">
        <v>202053</v>
      </c>
      <c r="C221" s="36" t="s">
        <v>369</v>
      </c>
      <c r="D221" s="36" t="s">
        <v>370</v>
      </c>
      <c r="E221" s="36" t="s">
        <v>66</v>
      </c>
      <c r="F221" s="36" t="s">
        <v>52</v>
      </c>
      <c r="G221" s="36" t="s">
        <v>325</v>
      </c>
      <c r="H221" s="36">
        <v>2</v>
      </c>
      <c r="I221" s="36" t="s">
        <v>326</v>
      </c>
      <c r="M221" s="37"/>
    </row>
    <row r="222" spans="1:13">
      <c r="A222" s="36">
        <v>221</v>
      </c>
      <c r="B222" s="36">
        <v>202052</v>
      </c>
      <c r="C222" s="36" t="s">
        <v>367</v>
      </c>
      <c r="D222" s="36" t="s">
        <v>368</v>
      </c>
      <c r="E222" s="36" t="s">
        <v>55</v>
      </c>
      <c r="F222" s="36" t="s">
        <v>52</v>
      </c>
      <c r="G222" s="36" t="s">
        <v>325</v>
      </c>
      <c r="H222" s="36">
        <v>2</v>
      </c>
      <c r="I222" s="36" t="s">
        <v>326</v>
      </c>
      <c r="M222" s="37"/>
    </row>
    <row r="223" spans="1:13">
      <c r="A223" s="36">
        <v>222</v>
      </c>
      <c r="B223" s="36">
        <v>202024</v>
      </c>
      <c r="C223" s="36" t="s">
        <v>347</v>
      </c>
      <c r="D223" s="36" t="s">
        <v>348</v>
      </c>
      <c r="E223" s="36" t="s">
        <v>51</v>
      </c>
      <c r="F223" s="36" t="s">
        <v>52</v>
      </c>
      <c r="G223" s="36" t="s">
        <v>325</v>
      </c>
      <c r="H223" s="36">
        <v>2</v>
      </c>
      <c r="I223" s="36" t="s">
        <v>326</v>
      </c>
    </row>
    <row r="224" spans="1:13">
      <c r="A224" s="36">
        <v>223</v>
      </c>
      <c r="B224" s="36">
        <v>202025</v>
      </c>
      <c r="C224" s="36" t="s">
        <v>349</v>
      </c>
      <c r="D224" s="36" t="s">
        <v>350</v>
      </c>
      <c r="E224" s="36" t="s">
        <v>351</v>
      </c>
      <c r="F224" s="36" t="s">
        <v>52</v>
      </c>
      <c r="G224" s="36" t="s">
        <v>325</v>
      </c>
      <c r="H224" s="36">
        <v>2</v>
      </c>
      <c r="I224" s="36" t="s">
        <v>326</v>
      </c>
      <c r="M224" s="37"/>
    </row>
    <row r="225" spans="1:13">
      <c r="A225" s="36">
        <v>224</v>
      </c>
      <c r="B225" s="36">
        <v>202023</v>
      </c>
      <c r="C225" s="36" t="s">
        <v>345</v>
      </c>
      <c r="D225" s="36" t="s">
        <v>346</v>
      </c>
      <c r="E225" s="36" t="s">
        <v>51</v>
      </c>
      <c r="F225" s="36" t="s">
        <v>52</v>
      </c>
      <c r="G225" s="36" t="s">
        <v>325</v>
      </c>
      <c r="H225" s="36">
        <v>2</v>
      </c>
      <c r="I225" s="36" t="s">
        <v>326</v>
      </c>
      <c r="M225" s="37"/>
    </row>
    <row r="226" spans="1:13">
      <c r="A226" s="36">
        <v>225</v>
      </c>
      <c r="B226" s="36">
        <v>202701</v>
      </c>
      <c r="C226" s="36" t="s">
        <v>379</v>
      </c>
      <c r="D226" s="36" t="s">
        <v>380</v>
      </c>
      <c r="E226" s="36" t="s">
        <v>55</v>
      </c>
      <c r="F226" s="36" t="s">
        <v>52</v>
      </c>
      <c r="G226" s="36" t="s">
        <v>325</v>
      </c>
      <c r="H226" s="36">
        <v>2</v>
      </c>
      <c r="I226" s="36" t="s">
        <v>326</v>
      </c>
      <c r="M226" s="37"/>
    </row>
    <row r="227" spans="1:13">
      <c r="A227" s="36">
        <v>226</v>
      </c>
      <c r="B227" s="36">
        <v>202056</v>
      </c>
      <c r="C227" s="36" t="s">
        <v>376</v>
      </c>
      <c r="D227" s="36" t="s">
        <v>377</v>
      </c>
      <c r="E227" s="36" t="s">
        <v>51</v>
      </c>
      <c r="F227" s="36" t="s">
        <v>52</v>
      </c>
      <c r="G227" s="36" t="s">
        <v>325</v>
      </c>
      <c r="H227" s="36">
        <v>2</v>
      </c>
      <c r="I227" s="36" t="s">
        <v>326</v>
      </c>
      <c r="M227" s="37"/>
    </row>
    <row r="228" spans="1:13">
      <c r="A228" s="36">
        <v>227</v>
      </c>
      <c r="B228" s="36">
        <v>202034</v>
      </c>
      <c r="C228" s="36" t="s">
        <v>356</v>
      </c>
      <c r="D228" s="36" t="s">
        <v>357</v>
      </c>
      <c r="E228" s="36" t="s">
        <v>97</v>
      </c>
      <c r="F228" s="36" t="s">
        <v>181</v>
      </c>
      <c r="G228" s="36" t="s">
        <v>325</v>
      </c>
      <c r="H228" s="36">
        <v>2</v>
      </c>
      <c r="I228" s="36" t="s">
        <v>326</v>
      </c>
      <c r="M228" s="37"/>
    </row>
    <row r="229" spans="1:13">
      <c r="A229" s="36">
        <v>228</v>
      </c>
      <c r="B229" s="36">
        <v>202049</v>
      </c>
      <c r="C229" s="36" t="s">
        <v>363</v>
      </c>
      <c r="D229" s="36" t="s">
        <v>364</v>
      </c>
      <c r="E229" s="36" t="s">
        <v>55</v>
      </c>
      <c r="F229" s="36" t="s">
        <v>181</v>
      </c>
      <c r="G229" s="36" t="s">
        <v>325</v>
      </c>
      <c r="H229" s="36">
        <v>2</v>
      </c>
      <c r="I229" s="36" t="s">
        <v>326</v>
      </c>
      <c r="M229" s="37"/>
    </row>
    <row r="230" spans="1:13">
      <c r="A230" s="36">
        <v>229</v>
      </c>
      <c r="B230" s="36">
        <v>202705</v>
      </c>
      <c r="C230" s="36" t="s">
        <v>383</v>
      </c>
      <c r="D230" s="36" t="s">
        <v>384</v>
      </c>
      <c r="E230" s="36" t="s">
        <v>55</v>
      </c>
      <c r="F230" s="36" t="s">
        <v>181</v>
      </c>
      <c r="G230" s="36" t="s">
        <v>325</v>
      </c>
      <c r="H230" s="36">
        <v>2</v>
      </c>
      <c r="I230" s="36" t="s">
        <v>326</v>
      </c>
      <c r="M230" s="37"/>
    </row>
    <row r="231" spans="1:13">
      <c r="A231" s="36">
        <v>230</v>
      </c>
      <c r="B231" s="36">
        <v>206003</v>
      </c>
      <c r="C231" s="36" t="s">
        <v>555</v>
      </c>
      <c r="D231" s="36" t="s">
        <v>556</v>
      </c>
      <c r="E231" s="36" t="s">
        <v>47</v>
      </c>
      <c r="F231" s="36" t="s">
        <v>24</v>
      </c>
      <c r="G231" s="36" t="s">
        <v>325</v>
      </c>
      <c r="H231" s="36">
        <v>6</v>
      </c>
      <c r="I231" s="36" t="s">
        <v>552</v>
      </c>
      <c r="M231" s="37"/>
    </row>
    <row r="232" spans="1:13">
      <c r="A232" s="36">
        <v>231</v>
      </c>
      <c r="B232" s="36">
        <v>206501</v>
      </c>
      <c r="C232" s="36" t="s">
        <v>552</v>
      </c>
      <c r="D232" s="36" t="s">
        <v>604</v>
      </c>
      <c r="E232" s="36" t="s">
        <v>23</v>
      </c>
      <c r="F232" s="36" t="s">
        <v>510</v>
      </c>
      <c r="G232" s="36" t="s">
        <v>325</v>
      </c>
      <c r="H232" s="36">
        <v>6</v>
      </c>
      <c r="I232" s="36" t="s">
        <v>552</v>
      </c>
    </row>
    <row r="233" spans="1:13">
      <c r="A233" s="36">
        <v>232</v>
      </c>
      <c r="B233" s="36">
        <v>206002</v>
      </c>
      <c r="C233" s="36" t="s">
        <v>553</v>
      </c>
      <c r="D233" s="36" t="s">
        <v>554</v>
      </c>
      <c r="E233" s="36" t="s">
        <v>55</v>
      </c>
      <c r="F233" s="36" t="s">
        <v>24</v>
      </c>
      <c r="G233" s="36" t="s">
        <v>325</v>
      </c>
      <c r="H233" s="36">
        <v>6</v>
      </c>
      <c r="I233" s="36" t="s">
        <v>552</v>
      </c>
    </row>
    <row r="234" spans="1:13">
      <c r="A234" s="36">
        <v>233</v>
      </c>
      <c r="B234" s="36">
        <v>206014</v>
      </c>
      <c r="C234" s="36" t="s">
        <v>572</v>
      </c>
      <c r="D234" s="36" t="s">
        <v>573</v>
      </c>
      <c r="E234" s="36" t="s">
        <v>55</v>
      </c>
      <c r="F234" s="36" t="s">
        <v>24</v>
      </c>
      <c r="G234" s="36" t="s">
        <v>325</v>
      </c>
      <c r="H234" s="36">
        <v>6</v>
      </c>
      <c r="I234" s="36" t="s">
        <v>552</v>
      </c>
    </row>
    <row r="235" spans="1:13">
      <c r="A235" s="36">
        <v>234</v>
      </c>
      <c r="B235" s="36">
        <v>206006</v>
      </c>
      <c r="C235" s="36" t="s">
        <v>562</v>
      </c>
      <c r="D235" s="36" t="s">
        <v>563</v>
      </c>
      <c r="E235" s="36" t="s">
        <v>47</v>
      </c>
      <c r="F235" s="36" t="s">
        <v>24</v>
      </c>
      <c r="G235" s="36" t="s">
        <v>325</v>
      </c>
      <c r="H235" s="36">
        <v>6</v>
      </c>
      <c r="I235" s="36" t="s">
        <v>552</v>
      </c>
      <c r="M235" s="37"/>
    </row>
    <row r="236" spans="1:13">
      <c r="A236" s="36">
        <v>235</v>
      </c>
      <c r="B236" s="36">
        <v>206010</v>
      </c>
      <c r="C236" s="36" t="s">
        <v>568</v>
      </c>
      <c r="D236" s="36" t="s">
        <v>569</v>
      </c>
      <c r="E236" s="36" t="s">
        <v>55</v>
      </c>
      <c r="F236" s="36" t="s">
        <v>24</v>
      </c>
      <c r="G236" s="36" t="s">
        <v>325</v>
      </c>
      <c r="H236" s="36">
        <v>6</v>
      </c>
      <c r="I236" s="36" t="s">
        <v>552</v>
      </c>
      <c r="M236" s="37"/>
    </row>
    <row r="237" spans="1:13">
      <c r="A237" s="36">
        <v>236</v>
      </c>
      <c r="B237" s="36">
        <v>206008</v>
      </c>
      <c r="C237" s="36" t="s">
        <v>566</v>
      </c>
      <c r="D237" s="36" t="s">
        <v>567</v>
      </c>
      <c r="E237" s="36" t="s">
        <v>47</v>
      </c>
      <c r="F237" s="36" t="s">
        <v>24</v>
      </c>
      <c r="G237" s="36" t="s">
        <v>325</v>
      </c>
      <c r="H237" s="36">
        <v>6</v>
      </c>
      <c r="I237" s="36" t="s">
        <v>552</v>
      </c>
      <c r="M237" s="37"/>
    </row>
    <row r="238" spans="1:13">
      <c r="A238" s="36">
        <v>237</v>
      </c>
      <c r="B238" s="36">
        <v>206004</v>
      </c>
      <c r="C238" s="36" t="s">
        <v>557</v>
      </c>
      <c r="D238" s="36" t="s">
        <v>558</v>
      </c>
      <c r="E238" s="36" t="s">
        <v>559</v>
      </c>
      <c r="F238" s="36" t="s">
        <v>24</v>
      </c>
      <c r="G238" s="36" t="s">
        <v>325</v>
      </c>
      <c r="H238" s="36">
        <v>6</v>
      </c>
      <c r="I238" s="36" t="s">
        <v>552</v>
      </c>
      <c r="M238" s="37"/>
    </row>
    <row r="239" spans="1:13">
      <c r="A239" s="36">
        <v>238</v>
      </c>
      <c r="B239" s="36">
        <v>206022</v>
      </c>
      <c r="C239" s="36" t="s">
        <v>576</v>
      </c>
      <c r="D239" s="36" t="s">
        <v>577</v>
      </c>
      <c r="E239" s="36" t="s">
        <v>55</v>
      </c>
      <c r="F239" s="36" t="s">
        <v>24</v>
      </c>
      <c r="G239" s="36" t="s">
        <v>325</v>
      </c>
      <c r="H239" s="36">
        <v>6</v>
      </c>
      <c r="I239" s="36" t="s">
        <v>552</v>
      </c>
      <c r="M239" s="37"/>
    </row>
    <row r="240" spans="1:13">
      <c r="A240" s="36">
        <v>239</v>
      </c>
      <c r="B240" s="36">
        <v>206040</v>
      </c>
      <c r="C240" s="36" t="s">
        <v>597</v>
      </c>
      <c r="D240" s="36" t="s">
        <v>598</v>
      </c>
      <c r="E240" s="36" t="s">
        <v>55</v>
      </c>
      <c r="F240" s="36" t="s">
        <v>24</v>
      </c>
      <c r="G240" s="36" t="s">
        <v>325</v>
      </c>
      <c r="H240" s="36">
        <v>6</v>
      </c>
      <c r="I240" s="36" t="s">
        <v>552</v>
      </c>
      <c r="M240" s="37"/>
    </row>
    <row r="241" spans="1:13">
      <c r="A241" s="36">
        <v>240</v>
      </c>
      <c r="B241" s="36">
        <v>206012</v>
      </c>
      <c r="C241" s="36" t="s">
        <v>570</v>
      </c>
      <c r="D241" s="36" t="s">
        <v>571</v>
      </c>
      <c r="E241" s="36" t="s">
        <v>47</v>
      </c>
      <c r="F241" s="36" t="s">
        <v>24</v>
      </c>
      <c r="G241" s="36" t="s">
        <v>325</v>
      </c>
      <c r="H241" s="36">
        <v>6</v>
      </c>
      <c r="I241" s="36" t="s">
        <v>552</v>
      </c>
      <c r="M241" s="37"/>
    </row>
    <row r="242" spans="1:13">
      <c r="A242" s="36">
        <v>241</v>
      </c>
      <c r="B242" s="36">
        <v>206007</v>
      </c>
      <c r="C242" s="36" t="s">
        <v>564</v>
      </c>
      <c r="D242" s="36" t="s">
        <v>565</v>
      </c>
      <c r="E242" s="36" t="s">
        <v>66</v>
      </c>
      <c r="F242" s="36" t="s">
        <v>24</v>
      </c>
      <c r="G242" s="36" t="s">
        <v>325</v>
      </c>
      <c r="H242" s="36">
        <v>6</v>
      </c>
      <c r="I242" s="36" t="s">
        <v>552</v>
      </c>
    </row>
    <row r="243" spans="1:13">
      <c r="A243" s="36">
        <v>242</v>
      </c>
      <c r="B243" s="36">
        <v>206005</v>
      </c>
      <c r="C243" s="36" t="s">
        <v>560</v>
      </c>
      <c r="D243" s="36" t="s">
        <v>561</v>
      </c>
      <c r="E243" s="36" t="s">
        <v>47</v>
      </c>
      <c r="F243" s="36" t="s">
        <v>24</v>
      </c>
      <c r="G243" s="36" t="s">
        <v>325</v>
      </c>
      <c r="H243" s="36">
        <v>6</v>
      </c>
      <c r="I243" s="36" t="s">
        <v>552</v>
      </c>
      <c r="M243" s="37"/>
    </row>
    <row r="244" spans="1:13">
      <c r="A244" s="36">
        <v>243</v>
      </c>
      <c r="B244" s="36">
        <v>206036</v>
      </c>
      <c r="C244" s="36" t="s">
        <v>589</v>
      </c>
      <c r="D244" s="36" t="s">
        <v>590</v>
      </c>
      <c r="F244" s="36" t="s">
        <v>195</v>
      </c>
      <c r="G244" s="36" t="s">
        <v>325</v>
      </c>
      <c r="H244" s="36">
        <v>6</v>
      </c>
      <c r="I244" s="36" t="s">
        <v>552</v>
      </c>
      <c r="M244" s="37"/>
    </row>
    <row r="245" spans="1:13">
      <c r="A245" s="36">
        <v>244</v>
      </c>
      <c r="B245" s="36">
        <v>206038</v>
      </c>
      <c r="C245" s="36" t="s">
        <v>593</v>
      </c>
      <c r="D245" s="36" t="s">
        <v>594</v>
      </c>
      <c r="F245" s="36" t="s">
        <v>195</v>
      </c>
      <c r="G245" s="36" t="s">
        <v>325</v>
      </c>
      <c r="H245" s="36">
        <v>6</v>
      </c>
      <c r="I245" s="36" t="s">
        <v>552</v>
      </c>
      <c r="M245" s="37"/>
    </row>
    <row r="246" spans="1:13">
      <c r="A246" s="36">
        <v>245</v>
      </c>
      <c r="B246" s="36">
        <v>206031</v>
      </c>
      <c r="C246" s="36" t="s">
        <v>584</v>
      </c>
      <c r="D246" s="36" t="s">
        <v>585</v>
      </c>
      <c r="E246" s="36" t="s">
        <v>51</v>
      </c>
      <c r="F246" s="36" t="s">
        <v>52</v>
      </c>
      <c r="G246" s="36" t="s">
        <v>325</v>
      </c>
      <c r="H246" s="36">
        <v>6</v>
      </c>
      <c r="I246" s="36" t="s">
        <v>552</v>
      </c>
      <c r="M246" s="37"/>
    </row>
    <row r="247" spans="1:13">
      <c r="A247" s="36">
        <v>246</v>
      </c>
      <c r="B247" s="36">
        <v>206037</v>
      </c>
      <c r="C247" s="36" t="s">
        <v>591</v>
      </c>
      <c r="D247" s="36" t="s">
        <v>592</v>
      </c>
      <c r="E247" s="36" t="s">
        <v>351</v>
      </c>
      <c r="F247" s="36" t="s">
        <v>52</v>
      </c>
      <c r="G247" s="36" t="s">
        <v>325</v>
      </c>
      <c r="H247" s="36">
        <v>6</v>
      </c>
      <c r="I247" s="36" t="s">
        <v>552</v>
      </c>
      <c r="M247" s="37"/>
    </row>
    <row r="248" spans="1:13">
      <c r="A248" s="36">
        <v>247</v>
      </c>
      <c r="B248" s="36">
        <v>206030</v>
      </c>
      <c r="C248" s="36" t="s">
        <v>582</v>
      </c>
      <c r="D248" s="36" t="s">
        <v>583</v>
      </c>
      <c r="E248" s="36" t="s">
        <v>51</v>
      </c>
      <c r="F248" s="36" t="s">
        <v>52</v>
      </c>
      <c r="G248" s="36" t="s">
        <v>325</v>
      </c>
      <c r="H248" s="36">
        <v>6</v>
      </c>
      <c r="I248" s="36" t="s">
        <v>552</v>
      </c>
      <c r="M248" s="37"/>
    </row>
    <row r="249" spans="1:13">
      <c r="A249" s="36">
        <v>248</v>
      </c>
      <c r="B249" s="36">
        <v>206043</v>
      </c>
      <c r="C249" s="36" t="s">
        <v>599</v>
      </c>
      <c r="D249" s="36" t="s">
        <v>600</v>
      </c>
      <c r="E249" s="36" t="s">
        <v>351</v>
      </c>
      <c r="F249" s="36" t="s">
        <v>52</v>
      </c>
      <c r="G249" s="36" t="s">
        <v>325</v>
      </c>
      <c r="H249" s="36">
        <v>6</v>
      </c>
      <c r="I249" s="36" t="s">
        <v>552</v>
      </c>
      <c r="M249" s="37"/>
    </row>
    <row r="250" spans="1:13">
      <c r="A250" s="36">
        <v>249</v>
      </c>
      <c r="B250" s="36">
        <v>206001</v>
      </c>
      <c r="C250" s="36" t="s">
        <v>550</v>
      </c>
      <c r="D250" s="36" t="s">
        <v>551</v>
      </c>
      <c r="E250" s="36" t="s">
        <v>55</v>
      </c>
      <c r="F250" s="36" t="s">
        <v>52</v>
      </c>
      <c r="G250" s="36" t="s">
        <v>325</v>
      </c>
      <c r="H250" s="36">
        <v>6</v>
      </c>
      <c r="I250" s="36" t="s">
        <v>552</v>
      </c>
      <c r="M250" s="37"/>
    </row>
    <row r="251" spans="1:13">
      <c r="A251" s="36">
        <v>250</v>
      </c>
      <c r="B251" s="36">
        <v>206026</v>
      </c>
      <c r="C251" s="36" t="s">
        <v>580</v>
      </c>
      <c r="D251" s="36" t="s">
        <v>581</v>
      </c>
      <c r="E251" s="36" t="s">
        <v>351</v>
      </c>
      <c r="F251" s="36" t="s">
        <v>52</v>
      </c>
      <c r="G251" s="36" t="s">
        <v>325</v>
      </c>
      <c r="H251" s="36">
        <v>6</v>
      </c>
      <c r="I251" s="36" t="s">
        <v>552</v>
      </c>
      <c r="M251" s="37"/>
    </row>
    <row r="252" spans="1:13">
      <c r="A252" s="36">
        <v>251</v>
      </c>
      <c r="B252" s="36">
        <v>206044</v>
      </c>
      <c r="C252" s="36" t="s">
        <v>601</v>
      </c>
      <c r="D252" s="36" t="s">
        <v>602</v>
      </c>
      <c r="E252" s="36" t="s">
        <v>603</v>
      </c>
      <c r="F252" s="36" t="s">
        <v>52</v>
      </c>
      <c r="G252" s="36" t="s">
        <v>325</v>
      </c>
      <c r="H252" s="36">
        <v>6</v>
      </c>
      <c r="I252" s="36" t="s">
        <v>552</v>
      </c>
      <c r="M252" s="37"/>
    </row>
    <row r="253" spans="1:13">
      <c r="A253" s="36">
        <v>252</v>
      </c>
      <c r="B253" s="36">
        <v>206023</v>
      </c>
      <c r="C253" s="36" t="s">
        <v>578</v>
      </c>
      <c r="D253" s="36" t="s">
        <v>579</v>
      </c>
      <c r="E253" s="36" t="s">
        <v>55</v>
      </c>
      <c r="F253" s="36" t="s">
        <v>52</v>
      </c>
      <c r="G253" s="36" t="s">
        <v>325</v>
      </c>
      <c r="H253" s="36">
        <v>6</v>
      </c>
      <c r="I253" s="36" t="s">
        <v>552</v>
      </c>
      <c r="M253" s="37"/>
    </row>
    <row r="254" spans="1:13">
      <c r="A254" s="36">
        <v>253</v>
      </c>
      <c r="B254" s="36">
        <v>206015</v>
      </c>
      <c r="C254" s="36" t="s">
        <v>574</v>
      </c>
      <c r="D254" s="36" t="s">
        <v>575</v>
      </c>
      <c r="E254" s="36" t="s">
        <v>55</v>
      </c>
      <c r="F254" s="36" t="s">
        <v>52</v>
      </c>
      <c r="G254" s="36" t="s">
        <v>325</v>
      </c>
      <c r="H254" s="36">
        <v>6</v>
      </c>
      <c r="I254" s="36" t="s">
        <v>552</v>
      </c>
      <c r="M254" s="37"/>
    </row>
    <row r="255" spans="1:13">
      <c r="A255" s="36">
        <v>254</v>
      </c>
      <c r="B255" s="36">
        <v>206039</v>
      </c>
      <c r="C255" s="36" t="s">
        <v>595</v>
      </c>
      <c r="D255" s="36" t="s">
        <v>596</v>
      </c>
      <c r="E255" s="36" t="s">
        <v>51</v>
      </c>
      <c r="F255" s="36" t="s">
        <v>52</v>
      </c>
      <c r="G255" s="36" t="s">
        <v>325</v>
      </c>
      <c r="H255" s="36">
        <v>6</v>
      </c>
      <c r="I255" s="36" t="s">
        <v>552</v>
      </c>
      <c r="M255" s="37"/>
    </row>
    <row r="256" spans="1:13">
      <c r="A256" s="36">
        <v>255</v>
      </c>
      <c r="B256" s="36">
        <v>206033</v>
      </c>
      <c r="C256" s="36" t="s">
        <v>586</v>
      </c>
      <c r="D256" s="36" t="s">
        <v>587</v>
      </c>
      <c r="E256" s="36" t="s">
        <v>588</v>
      </c>
      <c r="F256" s="36" t="s">
        <v>52</v>
      </c>
      <c r="G256" s="36" t="s">
        <v>325</v>
      </c>
      <c r="H256" s="36">
        <v>6</v>
      </c>
      <c r="I256" s="36" t="s">
        <v>552</v>
      </c>
      <c r="M256" s="37"/>
    </row>
    <row r="257" spans="1:13">
      <c r="A257" s="36">
        <v>256</v>
      </c>
      <c r="B257" s="36">
        <v>205001</v>
      </c>
      <c r="C257" s="36" t="s">
        <v>513</v>
      </c>
      <c r="D257" s="36" t="s">
        <v>514</v>
      </c>
      <c r="E257" s="36" t="s">
        <v>81</v>
      </c>
      <c r="F257" s="36" t="s">
        <v>24</v>
      </c>
      <c r="G257" s="36" t="s">
        <v>325</v>
      </c>
      <c r="H257" s="36">
        <v>5</v>
      </c>
      <c r="I257" s="36" t="s">
        <v>515</v>
      </c>
      <c r="M257" s="37"/>
    </row>
    <row r="258" spans="1:13">
      <c r="A258" s="36">
        <v>257</v>
      </c>
      <c r="B258" s="36">
        <v>205005</v>
      </c>
      <c r="C258" s="36" t="s">
        <v>518</v>
      </c>
      <c r="D258" s="36" t="s">
        <v>519</v>
      </c>
      <c r="E258" s="36" t="s">
        <v>375</v>
      </c>
      <c r="F258" s="36" t="s">
        <v>24</v>
      </c>
      <c r="G258" s="36" t="s">
        <v>325</v>
      </c>
      <c r="H258" s="36">
        <v>5</v>
      </c>
      <c r="I258" s="36" t="s">
        <v>515</v>
      </c>
      <c r="M258" s="37"/>
    </row>
    <row r="259" spans="1:13">
      <c r="A259" s="36">
        <v>258</v>
      </c>
      <c r="B259" s="36">
        <v>205008</v>
      </c>
      <c r="C259" s="36" t="s">
        <v>522</v>
      </c>
      <c r="D259" s="36" t="s">
        <v>523</v>
      </c>
      <c r="E259" s="36" t="s">
        <v>2837</v>
      </c>
      <c r="F259" s="36" t="s">
        <v>24</v>
      </c>
      <c r="G259" s="36" t="s">
        <v>325</v>
      </c>
      <c r="H259" s="36">
        <v>5</v>
      </c>
      <c r="I259" s="36" t="s">
        <v>515</v>
      </c>
    </row>
    <row r="260" spans="1:13">
      <c r="A260" s="36">
        <v>259</v>
      </c>
      <c r="B260" s="36">
        <v>205034</v>
      </c>
      <c r="C260" s="36" t="s">
        <v>536</v>
      </c>
      <c r="D260" s="36" t="s">
        <v>537</v>
      </c>
      <c r="F260" s="36" t="s">
        <v>24</v>
      </c>
      <c r="G260" s="36" t="s">
        <v>325</v>
      </c>
      <c r="H260" s="36">
        <v>5</v>
      </c>
      <c r="I260" s="36" t="s">
        <v>515</v>
      </c>
      <c r="M260" s="37"/>
    </row>
    <row r="261" spans="1:13">
      <c r="A261" s="36">
        <v>260</v>
      </c>
      <c r="B261" s="36">
        <v>205032</v>
      </c>
      <c r="C261" s="36" t="s">
        <v>532</v>
      </c>
      <c r="D261" s="36" t="s">
        <v>533</v>
      </c>
      <c r="E261" s="36" t="s">
        <v>304</v>
      </c>
      <c r="F261" s="36" t="s">
        <v>24</v>
      </c>
      <c r="G261" s="36" t="s">
        <v>325</v>
      </c>
      <c r="H261" s="36">
        <v>5</v>
      </c>
      <c r="I261" s="36" t="s">
        <v>515</v>
      </c>
      <c r="M261" s="37"/>
    </row>
    <row r="262" spans="1:13">
      <c r="A262" s="36">
        <v>261</v>
      </c>
      <c r="B262" s="36">
        <v>205033</v>
      </c>
      <c r="C262" s="36" t="s">
        <v>534</v>
      </c>
      <c r="D262" s="36" t="s">
        <v>535</v>
      </c>
      <c r="E262" s="36" t="s">
        <v>2180</v>
      </c>
      <c r="F262" s="36" t="s">
        <v>24</v>
      </c>
      <c r="G262" s="36" t="s">
        <v>325</v>
      </c>
      <c r="H262" s="36">
        <v>5</v>
      </c>
      <c r="I262" s="36" t="s">
        <v>515</v>
      </c>
    </row>
    <row r="263" spans="1:13">
      <c r="A263" s="36">
        <v>262</v>
      </c>
      <c r="B263" s="36">
        <v>205038</v>
      </c>
      <c r="C263" s="36" t="s">
        <v>545</v>
      </c>
      <c r="D263" s="36" t="s">
        <v>546</v>
      </c>
      <c r="E263" s="36" t="s">
        <v>304</v>
      </c>
      <c r="F263" s="36" t="s">
        <v>24</v>
      </c>
      <c r="G263" s="36" t="s">
        <v>325</v>
      </c>
      <c r="H263" s="36">
        <v>5</v>
      </c>
      <c r="I263" s="36" t="s">
        <v>515</v>
      </c>
      <c r="M263" s="37"/>
    </row>
    <row r="264" spans="1:13">
      <c r="A264" s="36">
        <v>263</v>
      </c>
      <c r="B264" s="36">
        <v>205035</v>
      </c>
      <c r="C264" s="36" t="s">
        <v>538</v>
      </c>
      <c r="D264" s="36" t="s">
        <v>539</v>
      </c>
      <c r="E264" s="36" t="s">
        <v>81</v>
      </c>
      <c r="F264" s="36" t="s">
        <v>24</v>
      </c>
      <c r="G264" s="36" t="s">
        <v>325</v>
      </c>
      <c r="H264" s="36">
        <v>5</v>
      </c>
      <c r="I264" s="36" t="s">
        <v>515</v>
      </c>
    </row>
    <row r="265" spans="1:13">
      <c r="A265" s="36">
        <v>264</v>
      </c>
      <c r="B265" s="36">
        <v>205037</v>
      </c>
      <c r="C265" s="36" t="s">
        <v>543</v>
      </c>
      <c r="D265" s="36" t="s">
        <v>544</v>
      </c>
      <c r="E265" s="36" t="s">
        <v>304</v>
      </c>
      <c r="F265" s="36" t="s">
        <v>24</v>
      </c>
      <c r="G265" s="36" t="s">
        <v>325</v>
      </c>
      <c r="H265" s="36">
        <v>5</v>
      </c>
      <c r="I265" s="36" t="s">
        <v>515</v>
      </c>
      <c r="M265" s="37"/>
    </row>
    <row r="266" spans="1:13">
      <c r="A266" s="36">
        <v>265</v>
      </c>
      <c r="B266" s="36">
        <v>205006</v>
      </c>
      <c r="C266" s="36" t="s">
        <v>520</v>
      </c>
      <c r="D266" s="36" t="s">
        <v>521</v>
      </c>
      <c r="E266" s="36" t="s">
        <v>102</v>
      </c>
      <c r="F266" s="36" t="s">
        <v>24</v>
      </c>
      <c r="G266" s="36" t="s">
        <v>325</v>
      </c>
      <c r="H266" s="36">
        <v>5</v>
      </c>
      <c r="I266" s="36" t="s">
        <v>515</v>
      </c>
    </row>
    <row r="267" spans="1:13">
      <c r="A267" s="36">
        <v>266</v>
      </c>
      <c r="B267" s="36">
        <v>205009</v>
      </c>
      <c r="C267" s="36" t="s">
        <v>524</v>
      </c>
      <c r="D267" s="36" t="s">
        <v>525</v>
      </c>
      <c r="E267" s="36" t="s">
        <v>304</v>
      </c>
      <c r="F267" s="36" t="s">
        <v>24</v>
      </c>
      <c r="G267" s="36" t="s">
        <v>325</v>
      </c>
      <c r="H267" s="36">
        <v>5</v>
      </c>
      <c r="I267" s="36" t="s">
        <v>515</v>
      </c>
      <c r="M267" s="37"/>
    </row>
    <row r="268" spans="1:13">
      <c r="A268" s="36">
        <v>267</v>
      </c>
      <c r="B268" s="36">
        <v>205036</v>
      </c>
      <c r="C268" s="36" t="s">
        <v>540</v>
      </c>
      <c r="D268" s="36" t="s">
        <v>541</v>
      </c>
      <c r="E268" s="36" t="s">
        <v>23</v>
      </c>
      <c r="F268" s="36" t="s">
        <v>24</v>
      </c>
      <c r="G268" s="36" t="s">
        <v>325</v>
      </c>
      <c r="H268" s="36">
        <v>5</v>
      </c>
      <c r="I268" s="36" t="s">
        <v>515</v>
      </c>
      <c r="M268" s="37"/>
    </row>
    <row r="269" spans="1:13">
      <c r="A269" s="36">
        <v>268</v>
      </c>
      <c r="B269" s="36">
        <v>205003</v>
      </c>
      <c r="C269" s="36" t="s">
        <v>516</v>
      </c>
      <c r="D269" s="36" t="s">
        <v>517</v>
      </c>
      <c r="E269" s="36" t="s">
        <v>47</v>
      </c>
      <c r="F269" s="36" t="s">
        <v>24</v>
      </c>
      <c r="G269" s="36" t="s">
        <v>325</v>
      </c>
      <c r="H269" s="36">
        <v>5</v>
      </c>
      <c r="I269" s="36" t="s">
        <v>515</v>
      </c>
      <c r="M269" s="37"/>
    </row>
    <row r="270" spans="1:13">
      <c r="A270" s="36">
        <v>269</v>
      </c>
      <c r="B270" s="36">
        <v>205027</v>
      </c>
      <c r="C270" s="36" t="s">
        <v>530</v>
      </c>
      <c r="D270" s="36" t="s">
        <v>531</v>
      </c>
      <c r="E270" s="36" t="s">
        <v>55</v>
      </c>
      <c r="F270" s="36" t="s">
        <v>52</v>
      </c>
      <c r="G270" s="36" t="s">
        <v>325</v>
      </c>
      <c r="H270" s="36">
        <v>5</v>
      </c>
      <c r="I270" s="36" t="s">
        <v>515</v>
      </c>
      <c r="M270" s="37"/>
    </row>
    <row r="271" spans="1:13">
      <c r="A271" s="36">
        <v>270</v>
      </c>
      <c r="B271" s="36">
        <v>205011</v>
      </c>
      <c r="C271" s="36" t="s">
        <v>526</v>
      </c>
      <c r="D271" s="36" t="s">
        <v>527</v>
      </c>
      <c r="E271" s="36" t="s">
        <v>97</v>
      </c>
      <c r="F271" s="36" t="s">
        <v>52</v>
      </c>
      <c r="G271" s="36" t="s">
        <v>325</v>
      </c>
      <c r="H271" s="36">
        <v>5</v>
      </c>
      <c r="I271" s="36" t="s">
        <v>515</v>
      </c>
      <c r="M271" s="37"/>
    </row>
    <row r="272" spans="1:13">
      <c r="A272" s="36">
        <v>271</v>
      </c>
      <c r="B272" s="36">
        <v>205018</v>
      </c>
      <c r="C272" s="36" t="s">
        <v>528</v>
      </c>
      <c r="D272" s="36" t="s">
        <v>529</v>
      </c>
      <c r="E272" s="36" t="s">
        <v>66</v>
      </c>
      <c r="F272" s="36" t="s">
        <v>52</v>
      </c>
      <c r="G272" s="36" t="s">
        <v>325</v>
      </c>
      <c r="H272" s="36">
        <v>5</v>
      </c>
      <c r="I272" s="36" t="s">
        <v>515</v>
      </c>
      <c r="M272" s="37"/>
    </row>
    <row r="273" spans="1:13">
      <c r="A273" s="36">
        <v>272</v>
      </c>
      <c r="B273" s="36">
        <v>205039</v>
      </c>
      <c r="C273" s="36" t="s">
        <v>547</v>
      </c>
      <c r="D273" s="36" t="s">
        <v>548</v>
      </c>
      <c r="E273" s="36" t="s">
        <v>242</v>
      </c>
      <c r="F273" s="36" t="s">
        <v>181</v>
      </c>
      <c r="G273" s="36" t="s">
        <v>325</v>
      </c>
      <c r="H273" s="36">
        <v>5</v>
      </c>
      <c r="I273" s="36" t="s">
        <v>515</v>
      </c>
      <c r="M273" s="37"/>
    </row>
    <row r="274" spans="1:13">
      <c r="A274" s="36">
        <v>273</v>
      </c>
      <c r="B274" s="36">
        <v>203001</v>
      </c>
      <c r="C274" s="36" t="s">
        <v>385</v>
      </c>
      <c r="D274" s="36" t="s">
        <v>386</v>
      </c>
      <c r="E274" s="36" t="s">
        <v>81</v>
      </c>
      <c r="F274" s="36" t="s">
        <v>24</v>
      </c>
      <c r="G274" s="36" t="s">
        <v>325</v>
      </c>
      <c r="H274" s="36">
        <v>3</v>
      </c>
      <c r="I274" s="36" t="s">
        <v>387</v>
      </c>
      <c r="M274" s="37"/>
    </row>
    <row r="275" spans="1:13">
      <c r="A275" s="36">
        <v>274</v>
      </c>
      <c r="B275" s="36">
        <v>203002</v>
      </c>
      <c r="C275" s="36" t="s">
        <v>388</v>
      </c>
      <c r="D275" s="36" t="s">
        <v>389</v>
      </c>
      <c r="E275" s="36" t="s">
        <v>47</v>
      </c>
      <c r="F275" s="36" t="s">
        <v>24</v>
      </c>
      <c r="G275" s="36" t="s">
        <v>325</v>
      </c>
      <c r="H275" s="36">
        <v>3</v>
      </c>
      <c r="I275" s="36" t="s">
        <v>387</v>
      </c>
      <c r="M275" s="37"/>
    </row>
    <row r="276" spans="1:13">
      <c r="A276" s="36">
        <v>275</v>
      </c>
      <c r="B276" s="36">
        <v>203038</v>
      </c>
      <c r="C276" s="36" t="s">
        <v>428</v>
      </c>
      <c r="D276" s="36" t="s">
        <v>429</v>
      </c>
      <c r="E276" s="36" t="s">
        <v>47</v>
      </c>
      <c r="F276" s="36" t="s">
        <v>24</v>
      </c>
      <c r="G276" s="36" t="s">
        <v>325</v>
      </c>
      <c r="H276" s="36">
        <v>3</v>
      </c>
      <c r="I276" s="36" t="s">
        <v>387</v>
      </c>
      <c r="M276" s="37"/>
    </row>
    <row r="277" spans="1:13">
      <c r="A277" s="36">
        <v>276</v>
      </c>
      <c r="B277" s="36">
        <v>203006</v>
      </c>
      <c r="C277" s="36" t="s">
        <v>394</v>
      </c>
      <c r="D277" s="36" t="s">
        <v>395</v>
      </c>
      <c r="E277" s="36" t="s">
        <v>396</v>
      </c>
      <c r="F277" s="36" t="s">
        <v>24</v>
      </c>
      <c r="G277" s="36" t="s">
        <v>325</v>
      </c>
      <c r="H277" s="36">
        <v>3</v>
      </c>
      <c r="I277" s="36" t="s">
        <v>387</v>
      </c>
      <c r="M277" s="37"/>
    </row>
    <row r="278" spans="1:13">
      <c r="A278" s="36">
        <v>277</v>
      </c>
      <c r="B278" s="36">
        <v>203007</v>
      </c>
      <c r="C278" s="36" t="s">
        <v>397</v>
      </c>
      <c r="D278" s="36" t="s">
        <v>398</v>
      </c>
      <c r="E278" s="36" t="s">
        <v>396</v>
      </c>
      <c r="F278" s="36" t="s">
        <v>24</v>
      </c>
      <c r="G278" s="36" t="s">
        <v>325</v>
      </c>
      <c r="H278" s="36">
        <v>3</v>
      </c>
      <c r="I278" s="36" t="s">
        <v>387</v>
      </c>
    </row>
    <row r="279" spans="1:13">
      <c r="A279" s="36">
        <v>278</v>
      </c>
      <c r="B279" s="36">
        <v>203010</v>
      </c>
      <c r="C279" s="36" t="s">
        <v>399</v>
      </c>
      <c r="D279" s="36" t="s">
        <v>400</v>
      </c>
      <c r="E279" s="36" t="s">
        <v>47</v>
      </c>
      <c r="F279" s="36" t="s">
        <v>24</v>
      </c>
      <c r="G279" s="36" t="s">
        <v>325</v>
      </c>
      <c r="H279" s="36">
        <v>3</v>
      </c>
      <c r="I279" s="36" t="s">
        <v>387</v>
      </c>
    </row>
    <row r="280" spans="1:13">
      <c r="A280" s="36">
        <v>279</v>
      </c>
      <c r="B280" s="36">
        <v>203030</v>
      </c>
      <c r="C280" s="36" t="s">
        <v>424</v>
      </c>
      <c r="D280" s="36" t="s">
        <v>425</v>
      </c>
      <c r="E280" s="36" t="s">
        <v>47</v>
      </c>
      <c r="F280" s="36" t="s">
        <v>24</v>
      </c>
      <c r="G280" s="36" t="s">
        <v>325</v>
      </c>
      <c r="H280" s="36">
        <v>3</v>
      </c>
      <c r="I280" s="36" t="s">
        <v>387</v>
      </c>
      <c r="M280" s="37"/>
    </row>
    <row r="281" spans="1:13">
      <c r="A281" s="36">
        <v>280</v>
      </c>
      <c r="B281" s="36">
        <v>203018</v>
      </c>
      <c r="C281" s="36" t="s">
        <v>409</v>
      </c>
      <c r="D281" s="36" t="s">
        <v>410</v>
      </c>
      <c r="E281" s="36" t="s">
        <v>2787</v>
      </c>
      <c r="F281" s="36" t="s">
        <v>24</v>
      </c>
      <c r="G281" s="36" t="s">
        <v>325</v>
      </c>
      <c r="H281" s="36">
        <v>3</v>
      </c>
      <c r="I281" s="36" t="s">
        <v>387</v>
      </c>
    </row>
    <row r="282" spans="1:13">
      <c r="A282" s="36">
        <v>281</v>
      </c>
      <c r="B282" s="36">
        <v>203019</v>
      </c>
      <c r="C282" s="36" t="s">
        <v>412</v>
      </c>
      <c r="D282" s="36" t="s">
        <v>413</v>
      </c>
      <c r="E282" s="36" t="s">
        <v>396</v>
      </c>
      <c r="F282" s="36" t="s">
        <v>24</v>
      </c>
      <c r="G282" s="36" t="s">
        <v>325</v>
      </c>
      <c r="H282" s="36">
        <v>3</v>
      </c>
      <c r="I282" s="36" t="s">
        <v>387</v>
      </c>
    </row>
    <row r="283" spans="1:13">
      <c r="A283" s="36">
        <v>282</v>
      </c>
      <c r="B283" s="36">
        <v>203037</v>
      </c>
      <c r="C283" s="36" t="s">
        <v>426</v>
      </c>
      <c r="D283" s="36" t="s">
        <v>427</v>
      </c>
      <c r="E283" s="36" t="s">
        <v>55</v>
      </c>
      <c r="F283" s="36" t="s">
        <v>24</v>
      </c>
      <c r="G283" s="36" t="s">
        <v>325</v>
      </c>
      <c r="H283" s="36">
        <v>3</v>
      </c>
      <c r="I283" s="36" t="s">
        <v>387</v>
      </c>
      <c r="M283" s="37"/>
    </row>
    <row r="284" spans="1:13">
      <c r="A284" s="36">
        <v>283</v>
      </c>
      <c r="B284" s="36">
        <v>203005</v>
      </c>
      <c r="C284" s="36" t="s">
        <v>392</v>
      </c>
      <c r="D284" s="36" t="s">
        <v>393</v>
      </c>
      <c r="E284" s="36" t="s">
        <v>47</v>
      </c>
      <c r="F284" s="36" t="s">
        <v>24</v>
      </c>
      <c r="G284" s="36" t="s">
        <v>325</v>
      </c>
      <c r="H284" s="36">
        <v>3</v>
      </c>
      <c r="I284" s="36" t="s">
        <v>387</v>
      </c>
      <c r="M284" s="37"/>
    </row>
    <row r="285" spans="1:13">
      <c r="A285" s="36">
        <v>284</v>
      </c>
      <c r="B285" s="36">
        <v>203012</v>
      </c>
      <c r="C285" s="36" t="s">
        <v>401</v>
      </c>
      <c r="D285" s="36" t="s">
        <v>402</v>
      </c>
      <c r="E285" s="36" t="s">
        <v>304</v>
      </c>
      <c r="F285" s="36" t="s">
        <v>24</v>
      </c>
      <c r="G285" s="36" t="s">
        <v>325</v>
      </c>
      <c r="H285" s="36">
        <v>3</v>
      </c>
      <c r="I285" s="36" t="s">
        <v>387</v>
      </c>
      <c r="M285" s="37"/>
    </row>
    <row r="286" spans="1:13">
      <c r="A286" s="36">
        <v>285</v>
      </c>
      <c r="B286" s="36">
        <v>203501</v>
      </c>
      <c r="C286" s="36" t="s">
        <v>436</v>
      </c>
      <c r="D286" s="36" t="s">
        <v>437</v>
      </c>
      <c r="F286" s="36" t="s">
        <v>195</v>
      </c>
      <c r="G286" s="36" t="s">
        <v>325</v>
      </c>
      <c r="H286" s="36">
        <v>3</v>
      </c>
      <c r="I286" s="36" t="s">
        <v>387</v>
      </c>
      <c r="M286" s="37"/>
    </row>
    <row r="287" spans="1:13">
      <c r="A287" s="36">
        <v>286</v>
      </c>
      <c r="B287" s="36">
        <v>203704</v>
      </c>
      <c r="C287" s="36" t="s">
        <v>438</v>
      </c>
      <c r="D287" s="36" t="s">
        <v>439</v>
      </c>
      <c r="E287" s="36" t="s">
        <v>440</v>
      </c>
      <c r="F287" s="36" t="s">
        <v>195</v>
      </c>
      <c r="G287" s="36" t="s">
        <v>325</v>
      </c>
      <c r="H287" s="36">
        <v>3</v>
      </c>
      <c r="I287" s="36" t="s">
        <v>387</v>
      </c>
      <c r="M287" s="37"/>
    </row>
    <row r="288" spans="1:13">
      <c r="A288" s="36">
        <v>287</v>
      </c>
      <c r="B288" s="36">
        <v>203016</v>
      </c>
      <c r="C288" s="36" t="s">
        <v>407</v>
      </c>
      <c r="D288" s="36" t="s">
        <v>408</v>
      </c>
      <c r="E288" s="36" t="s">
        <v>304</v>
      </c>
      <c r="F288" s="36" t="s">
        <v>52</v>
      </c>
      <c r="G288" s="36" t="s">
        <v>325</v>
      </c>
      <c r="H288" s="36">
        <v>3</v>
      </c>
      <c r="I288" s="36" t="s">
        <v>387</v>
      </c>
      <c r="M288" s="37"/>
    </row>
    <row r="289" spans="1:13">
      <c r="A289" s="36">
        <v>288</v>
      </c>
      <c r="B289" s="36">
        <v>203042</v>
      </c>
      <c r="C289" s="36" t="s">
        <v>2788</v>
      </c>
      <c r="D289" s="36" t="s">
        <v>2789</v>
      </c>
      <c r="E289" s="36" t="s">
        <v>55</v>
      </c>
      <c r="F289" s="36" t="s">
        <v>52</v>
      </c>
      <c r="G289" s="36" t="s">
        <v>325</v>
      </c>
      <c r="H289" s="36">
        <v>3</v>
      </c>
      <c r="I289" s="36" t="s">
        <v>387</v>
      </c>
      <c r="M289" s="37"/>
    </row>
    <row r="290" spans="1:13">
      <c r="A290" s="36">
        <v>289</v>
      </c>
      <c r="B290" s="36">
        <v>203023</v>
      </c>
      <c r="C290" s="36" t="s">
        <v>418</v>
      </c>
      <c r="D290" s="36" t="s">
        <v>419</v>
      </c>
      <c r="E290" s="36" t="s">
        <v>396</v>
      </c>
      <c r="F290" s="36" t="s">
        <v>52</v>
      </c>
      <c r="G290" s="36" t="s">
        <v>325</v>
      </c>
      <c r="H290" s="36">
        <v>3</v>
      </c>
      <c r="I290" s="36" t="s">
        <v>387</v>
      </c>
      <c r="M290" s="37"/>
    </row>
    <row r="291" spans="1:13">
      <c r="A291" s="36">
        <v>290</v>
      </c>
      <c r="B291" s="36">
        <v>203013</v>
      </c>
      <c r="C291" s="36" t="s">
        <v>403</v>
      </c>
      <c r="D291" s="36" t="s">
        <v>404</v>
      </c>
      <c r="E291" s="36" t="s">
        <v>55</v>
      </c>
      <c r="F291" s="36" t="s">
        <v>52</v>
      </c>
      <c r="G291" s="36" t="s">
        <v>325</v>
      </c>
      <c r="H291" s="36">
        <v>3</v>
      </c>
      <c r="I291" s="36" t="s">
        <v>387</v>
      </c>
      <c r="M291" s="37"/>
    </row>
    <row r="292" spans="1:13">
      <c r="A292" s="36">
        <v>291</v>
      </c>
      <c r="B292" s="36">
        <v>203022</v>
      </c>
      <c r="C292" s="36" t="s">
        <v>416</v>
      </c>
      <c r="D292" s="36" t="s">
        <v>417</v>
      </c>
      <c r="E292" s="36" t="s">
        <v>55</v>
      </c>
      <c r="F292" s="36" t="s">
        <v>52</v>
      </c>
      <c r="G292" s="36" t="s">
        <v>325</v>
      </c>
      <c r="H292" s="36">
        <v>3</v>
      </c>
      <c r="I292" s="36" t="s">
        <v>387</v>
      </c>
      <c r="M292" s="37"/>
    </row>
    <row r="293" spans="1:13">
      <c r="A293" s="36">
        <v>292</v>
      </c>
      <c r="B293" s="36">
        <v>203706</v>
      </c>
      <c r="C293" s="36" t="s">
        <v>441</v>
      </c>
      <c r="D293" s="36" t="s">
        <v>442</v>
      </c>
      <c r="E293" s="36" t="s">
        <v>396</v>
      </c>
      <c r="F293" s="36" t="s">
        <v>52</v>
      </c>
      <c r="G293" s="36" t="s">
        <v>325</v>
      </c>
      <c r="H293" s="36">
        <v>3</v>
      </c>
      <c r="I293" s="36" t="s">
        <v>387</v>
      </c>
      <c r="M293" s="37"/>
    </row>
    <row r="294" spans="1:13">
      <c r="A294" s="36">
        <v>293</v>
      </c>
      <c r="B294" s="36">
        <v>203039</v>
      </c>
      <c r="C294" s="36" t="s">
        <v>430</v>
      </c>
      <c r="D294" s="36" t="s">
        <v>431</v>
      </c>
      <c r="E294" s="36" t="s">
        <v>51</v>
      </c>
      <c r="F294" s="36" t="s">
        <v>52</v>
      </c>
      <c r="G294" s="36" t="s">
        <v>325</v>
      </c>
      <c r="H294" s="36">
        <v>3</v>
      </c>
      <c r="I294" s="36" t="s">
        <v>387</v>
      </c>
      <c r="M294" s="37"/>
    </row>
    <row r="295" spans="1:13">
      <c r="A295" s="36">
        <v>294</v>
      </c>
      <c r="B295" s="36">
        <v>203015</v>
      </c>
      <c r="C295" s="36" t="s">
        <v>405</v>
      </c>
      <c r="D295" s="36" t="s">
        <v>406</v>
      </c>
      <c r="E295" s="36" t="s">
        <v>55</v>
      </c>
      <c r="F295" s="36" t="s">
        <v>52</v>
      </c>
      <c r="G295" s="36" t="s">
        <v>325</v>
      </c>
      <c r="H295" s="36">
        <v>3</v>
      </c>
      <c r="I295" s="36" t="s">
        <v>387</v>
      </c>
      <c r="M295" s="37"/>
    </row>
    <row r="296" spans="1:13">
      <c r="A296" s="36">
        <v>295</v>
      </c>
      <c r="B296" s="36">
        <v>203040</v>
      </c>
      <c r="C296" s="36" t="s">
        <v>432</v>
      </c>
      <c r="D296" s="36" t="s">
        <v>433</v>
      </c>
      <c r="E296" s="36" t="s">
        <v>55</v>
      </c>
      <c r="F296" s="36" t="s">
        <v>52</v>
      </c>
      <c r="G296" s="36" t="s">
        <v>325</v>
      </c>
      <c r="H296" s="36">
        <v>3</v>
      </c>
      <c r="I296" s="36" t="s">
        <v>387</v>
      </c>
      <c r="M296" s="37"/>
    </row>
    <row r="297" spans="1:13">
      <c r="A297" s="36">
        <v>296</v>
      </c>
      <c r="B297" s="36">
        <v>203027</v>
      </c>
      <c r="C297" s="36" t="s">
        <v>420</v>
      </c>
      <c r="D297" s="36" t="s">
        <v>421</v>
      </c>
      <c r="E297" s="36" t="s">
        <v>51</v>
      </c>
      <c r="F297" s="36" t="s">
        <v>52</v>
      </c>
      <c r="G297" s="36" t="s">
        <v>325</v>
      </c>
      <c r="H297" s="36">
        <v>3</v>
      </c>
      <c r="I297" s="36" t="s">
        <v>387</v>
      </c>
      <c r="M297" s="37"/>
    </row>
    <row r="298" spans="1:13">
      <c r="A298" s="36">
        <v>297</v>
      </c>
      <c r="B298" s="36">
        <v>203041</v>
      </c>
      <c r="C298" s="36" t="s">
        <v>434</v>
      </c>
      <c r="D298" s="36" t="s">
        <v>435</v>
      </c>
      <c r="E298" s="36" t="s">
        <v>396</v>
      </c>
      <c r="F298" s="36" t="s">
        <v>52</v>
      </c>
      <c r="G298" s="36" t="s">
        <v>325</v>
      </c>
      <c r="H298" s="36">
        <v>3</v>
      </c>
      <c r="I298" s="36" t="s">
        <v>387</v>
      </c>
      <c r="M298" s="37"/>
    </row>
    <row r="299" spans="1:13">
      <c r="A299" s="36">
        <v>298</v>
      </c>
      <c r="B299" s="36">
        <v>203021</v>
      </c>
      <c r="C299" s="36" t="s">
        <v>414</v>
      </c>
      <c r="D299" s="36" t="s">
        <v>415</v>
      </c>
      <c r="E299" s="36" t="s">
        <v>55</v>
      </c>
      <c r="F299" s="36" t="s">
        <v>52</v>
      </c>
      <c r="G299" s="36" t="s">
        <v>325</v>
      </c>
      <c r="H299" s="36">
        <v>3</v>
      </c>
      <c r="I299" s="36" t="s">
        <v>387</v>
      </c>
      <c r="M299" s="37"/>
    </row>
    <row r="300" spans="1:13">
      <c r="A300" s="36">
        <v>299</v>
      </c>
      <c r="B300" s="36">
        <v>203004</v>
      </c>
      <c r="C300" s="36" t="s">
        <v>390</v>
      </c>
      <c r="D300" s="36" t="s">
        <v>391</v>
      </c>
      <c r="E300" s="36" t="s">
        <v>55</v>
      </c>
      <c r="F300" s="36" t="s">
        <v>52</v>
      </c>
      <c r="G300" s="36" t="s">
        <v>325</v>
      </c>
      <c r="H300" s="36">
        <v>3</v>
      </c>
      <c r="I300" s="36" t="s">
        <v>387</v>
      </c>
      <c r="M300" s="37"/>
    </row>
    <row r="301" spans="1:13">
      <c r="A301" s="36">
        <v>300</v>
      </c>
      <c r="B301" s="36">
        <v>203028</v>
      </c>
      <c r="C301" s="36" t="s">
        <v>422</v>
      </c>
      <c r="D301" s="36" t="s">
        <v>423</v>
      </c>
      <c r="E301" s="36" t="s">
        <v>396</v>
      </c>
      <c r="F301" s="36" t="s">
        <v>181</v>
      </c>
      <c r="G301" s="36" t="s">
        <v>325</v>
      </c>
      <c r="H301" s="36">
        <v>3</v>
      </c>
      <c r="I301" s="36" t="s">
        <v>387</v>
      </c>
      <c r="M301" s="37"/>
    </row>
    <row r="302" spans="1:13">
      <c r="A302" s="36">
        <v>301</v>
      </c>
      <c r="B302" s="36">
        <v>213001</v>
      </c>
      <c r="C302" s="36" t="s">
        <v>1068</v>
      </c>
      <c r="D302" s="36" t="s">
        <v>1069</v>
      </c>
      <c r="E302" s="36" t="s">
        <v>34</v>
      </c>
      <c r="F302" s="36" t="s">
        <v>510</v>
      </c>
      <c r="G302" s="36" t="s">
        <v>669</v>
      </c>
      <c r="H302" s="36">
        <v>13</v>
      </c>
      <c r="I302" s="36" t="s">
        <v>1068</v>
      </c>
      <c r="M302" s="37"/>
    </row>
    <row r="303" spans="1:13">
      <c r="A303" s="36">
        <v>302</v>
      </c>
      <c r="B303" s="36">
        <v>213008</v>
      </c>
      <c r="C303" s="36" t="s">
        <v>1072</v>
      </c>
      <c r="D303" s="36" t="s">
        <v>1073</v>
      </c>
      <c r="E303" s="36" t="s">
        <v>30</v>
      </c>
      <c r="F303" s="36" t="s">
        <v>24</v>
      </c>
      <c r="G303" s="36" t="s">
        <v>669</v>
      </c>
      <c r="H303" s="36">
        <v>13</v>
      </c>
      <c r="I303" s="36" t="s">
        <v>1068</v>
      </c>
      <c r="M303" s="37"/>
    </row>
    <row r="304" spans="1:13">
      <c r="A304" s="36">
        <v>303</v>
      </c>
      <c r="B304" s="36">
        <v>213017</v>
      </c>
      <c r="C304" s="36" t="s">
        <v>1074</v>
      </c>
      <c r="D304" s="36" t="s">
        <v>1075</v>
      </c>
      <c r="E304" s="36" t="s">
        <v>47</v>
      </c>
      <c r="F304" s="36" t="s">
        <v>24</v>
      </c>
      <c r="G304" s="36" t="s">
        <v>669</v>
      </c>
      <c r="H304" s="36">
        <v>13</v>
      </c>
      <c r="I304" s="36" t="s">
        <v>1068</v>
      </c>
      <c r="M304" s="37"/>
    </row>
    <row r="305" spans="1:13">
      <c r="A305" s="36">
        <v>304</v>
      </c>
      <c r="B305" s="36">
        <v>213006</v>
      </c>
      <c r="C305" s="36" t="s">
        <v>1070</v>
      </c>
      <c r="D305" s="36" t="s">
        <v>1071</v>
      </c>
      <c r="E305" s="36" t="s">
        <v>30</v>
      </c>
      <c r="F305" s="36" t="s">
        <v>24</v>
      </c>
      <c r="G305" s="36" t="s">
        <v>669</v>
      </c>
      <c r="H305" s="36">
        <v>13</v>
      </c>
      <c r="I305" s="36" t="s">
        <v>1068</v>
      </c>
      <c r="M305" s="37"/>
    </row>
    <row r="306" spans="1:13">
      <c r="A306" s="36">
        <v>305</v>
      </c>
      <c r="B306" s="36">
        <v>214001</v>
      </c>
      <c r="C306" s="36" t="s">
        <v>1076</v>
      </c>
      <c r="D306" s="36" t="s">
        <v>1077</v>
      </c>
      <c r="E306" s="36" t="s">
        <v>34</v>
      </c>
      <c r="F306" s="36" t="s">
        <v>24</v>
      </c>
      <c r="G306" s="36" t="s">
        <v>669</v>
      </c>
      <c r="H306" s="36">
        <v>14</v>
      </c>
      <c r="I306" s="36" t="s">
        <v>1078</v>
      </c>
      <c r="M306" s="37"/>
    </row>
    <row r="307" spans="1:13">
      <c r="A307" s="36">
        <v>306</v>
      </c>
      <c r="B307" s="36">
        <v>214003</v>
      </c>
      <c r="C307" s="36" t="s">
        <v>1081</v>
      </c>
      <c r="D307" s="36" t="s">
        <v>1082</v>
      </c>
      <c r="E307" s="36" t="s">
        <v>81</v>
      </c>
      <c r="F307" s="36" t="s">
        <v>24</v>
      </c>
      <c r="G307" s="36" t="s">
        <v>669</v>
      </c>
      <c r="H307" s="36">
        <v>14</v>
      </c>
      <c r="I307" s="36" t="s">
        <v>1078</v>
      </c>
      <c r="M307" s="37"/>
    </row>
    <row r="308" spans="1:13">
      <c r="A308" s="36">
        <v>307</v>
      </c>
      <c r="B308" s="36">
        <v>214008</v>
      </c>
      <c r="C308" s="36" t="s">
        <v>1078</v>
      </c>
      <c r="D308" s="36" t="s">
        <v>1090</v>
      </c>
      <c r="E308" s="36" t="s">
        <v>1091</v>
      </c>
      <c r="F308" s="36" t="s">
        <v>510</v>
      </c>
      <c r="G308" s="36" t="s">
        <v>669</v>
      </c>
      <c r="H308" s="36">
        <v>14</v>
      </c>
      <c r="I308" s="36" t="s">
        <v>1078</v>
      </c>
      <c r="M308" s="37"/>
    </row>
    <row r="309" spans="1:13">
      <c r="A309" s="36">
        <v>308</v>
      </c>
      <c r="B309" s="36">
        <v>214007</v>
      </c>
      <c r="C309" s="36" t="s">
        <v>1088</v>
      </c>
      <c r="D309" s="36" t="s">
        <v>1089</v>
      </c>
      <c r="E309" s="36" t="s">
        <v>81</v>
      </c>
      <c r="F309" s="36" t="s">
        <v>24</v>
      </c>
      <c r="G309" s="36" t="s">
        <v>669</v>
      </c>
      <c r="H309" s="36">
        <v>14</v>
      </c>
      <c r="I309" s="36" t="s">
        <v>1078</v>
      </c>
      <c r="M309" s="37"/>
    </row>
    <row r="310" spans="1:13">
      <c r="A310" s="36">
        <v>309</v>
      </c>
      <c r="B310" s="36">
        <v>214010</v>
      </c>
      <c r="C310" s="36" t="s">
        <v>1094</v>
      </c>
      <c r="D310" s="36" t="s">
        <v>1095</v>
      </c>
      <c r="E310" s="36" t="s">
        <v>1096</v>
      </c>
      <c r="F310" s="36" t="s">
        <v>24</v>
      </c>
      <c r="G310" s="36" t="s">
        <v>669</v>
      </c>
      <c r="H310" s="36">
        <v>14</v>
      </c>
      <c r="I310" s="36" t="s">
        <v>1078</v>
      </c>
      <c r="M310" s="37"/>
    </row>
    <row r="311" spans="1:13">
      <c r="A311" s="36">
        <v>310</v>
      </c>
      <c r="B311" s="36">
        <v>214012</v>
      </c>
      <c r="C311" s="36" t="s">
        <v>1099</v>
      </c>
      <c r="D311" s="36" t="s">
        <v>1100</v>
      </c>
      <c r="E311" s="36" t="s">
        <v>81</v>
      </c>
      <c r="F311" s="36" t="s">
        <v>24</v>
      </c>
      <c r="G311" s="36" t="s">
        <v>669</v>
      </c>
      <c r="H311" s="36">
        <v>14</v>
      </c>
      <c r="I311" s="36" t="s">
        <v>1078</v>
      </c>
      <c r="M311" s="37"/>
    </row>
    <row r="312" spans="1:13">
      <c r="A312" s="36">
        <v>311</v>
      </c>
      <c r="B312" s="36">
        <v>214023</v>
      </c>
      <c r="C312" s="36" t="s">
        <v>1107</v>
      </c>
      <c r="D312" s="36" t="s">
        <v>1108</v>
      </c>
      <c r="E312" s="36" t="s">
        <v>81</v>
      </c>
      <c r="F312" s="36" t="s">
        <v>24</v>
      </c>
      <c r="G312" s="36" t="s">
        <v>669</v>
      </c>
      <c r="H312" s="36">
        <v>14</v>
      </c>
      <c r="I312" s="36" t="s">
        <v>1078</v>
      </c>
      <c r="M312" s="37"/>
    </row>
    <row r="313" spans="1:13">
      <c r="A313" s="36">
        <v>312</v>
      </c>
      <c r="B313" s="36">
        <v>214009</v>
      </c>
      <c r="C313" s="36" t="s">
        <v>1092</v>
      </c>
      <c r="D313" s="36" t="s">
        <v>1093</v>
      </c>
      <c r="E313" s="36" t="s">
        <v>47</v>
      </c>
      <c r="F313" s="36" t="s">
        <v>24</v>
      </c>
      <c r="G313" s="36" t="s">
        <v>669</v>
      </c>
      <c r="H313" s="36">
        <v>14</v>
      </c>
      <c r="I313" s="36" t="s">
        <v>1078</v>
      </c>
      <c r="M313" s="37"/>
    </row>
    <row r="314" spans="1:13">
      <c r="A314" s="36">
        <v>313</v>
      </c>
      <c r="B314" s="36">
        <v>214016</v>
      </c>
      <c r="C314" s="36" t="s">
        <v>1101</v>
      </c>
      <c r="D314" s="36" t="s">
        <v>1102</v>
      </c>
      <c r="E314" s="36" t="s">
        <v>55</v>
      </c>
      <c r="F314" s="36" t="s">
        <v>24</v>
      </c>
      <c r="G314" s="36" t="s">
        <v>669</v>
      </c>
      <c r="H314" s="36">
        <v>14</v>
      </c>
      <c r="I314" s="36" t="s">
        <v>1078</v>
      </c>
      <c r="M314" s="37"/>
    </row>
    <row r="315" spans="1:13">
      <c r="A315" s="36">
        <v>314</v>
      </c>
      <c r="B315" s="36">
        <v>214002</v>
      </c>
      <c r="C315" s="36" t="s">
        <v>1079</v>
      </c>
      <c r="D315" s="36" t="s">
        <v>1080</v>
      </c>
      <c r="E315" s="36" t="s">
        <v>81</v>
      </c>
      <c r="F315" s="36" t="s">
        <v>24</v>
      </c>
      <c r="G315" s="36" t="s">
        <v>669</v>
      </c>
      <c r="H315" s="36">
        <v>14</v>
      </c>
      <c r="I315" s="36" t="s">
        <v>1078</v>
      </c>
      <c r="M315" s="37"/>
    </row>
    <row r="316" spans="1:13">
      <c r="A316" s="36">
        <v>315</v>
      </c>
      <c r="B316" s="36">
        <v>214501</v>
      </c>
      <c r="C316" s="36" t="s">
        <v>1118</v>
      </c>
      <c r="D316" s="36" t="s">
        <v>1119</v>
      </c>
      <c r="F316" s="36" t="s">
        <v>195</v>
      </c>
      <c r="G316" s="36" t="s">
        <v>669</v>
      </c>
      <c r="H316" s="36">
        <v>14</v>
      </c>
      <c r="I316" s="36" t="s">
        <v>1078</v>
      </c>
      <c r="M316" s="37"/>
    </row>
    <row r="317" spans="1:13">
      <c r="A317" s="36">
        <v>316</v>
      </c>
      <c r="B317" s="36">
        <v>214020</v>
      </c>
      <c r="C317" s="36" t="s">
        <v>1105</v>
      </c>
      <c r="D317" s="36" t="s">
        <v>1106</v>
      </c>
      <c r="E317" s="36" t="s">
        <v>396</v>
      </c>
      <c r="F317" s="36" t="s">
        <v>52</v>
      </c>
      <c r="G317" s="36" t="s">
        <v>669</v>
      </c>
      <c r="H317" s="36">
        <v>14</v>
      </c>
      <c r="I317" s="36" t="s">
        <v>1078</v>
      </c>
      <c r="M317" s="37"/>
    </row>
    <row r="318" spans="1:13">
      <c r="A318" s="36">
        <v>317</v>
      </c>
      <c r="B318" s="36">
        <v>214027</v>
      </c>
      <c r="C318" s="36" t="s">
        <v>1113</v>
      </c>
      <c r="D318" s="36" t="s">
        <v>1114</v>
      </c>
      <c r="E318" s="36" t="s">
        <v>242</v>
      </c>
      <c r="F318" s="36" t="s">
        <v>52</v>
      </c>
      <c r="G318" s="36" t="s">
        <v>669</v>
      </c>
      <c r="H318" s="36">
        <v>14</v>
      </c>
      <c r="I318" s="36" t="s">
        <v>1078</v>
      </c>
      <c r="M318" s="37"/>
    </row>
    <row r="319" spans="1:13">
      <c r="A319" s="36">
        <v>318</v>
      </c>
      <c r="B319" s="36">
        <v>214025</v>
      </c>
      <c r="C319" s="36" t="s">
        <v>1111</v>
      </c>
      <c r="D319" s="36" t="s">
        <v>1112</v>
      </c>
      <c r="E319" s="36" t="s">
        <v>1085</v>
      </c>
      <c r="F319" s="36" t="s">
        <v>52</v>
      </c>
      <c r="G319" s="36" t="s">
        <v>669</v>
      </c>
      <c r="H319" s="36">
        <v>14</v>
      </c>
      <c r="I319" s="36" t="s">
        <v>1078</v>
      </c>
      <c r="M319" s="37"/>
    </row>
    <row r="320" spans="1:13">
      <c r="A320" s="36">
        <v>319</v>
      </c>
      <c r="B320" s="36">
        <v>214024</v>
      </c>
      <c r="C320" s="36" t="s">
        <v>1109</v>
      </c>
      <c r="D320" s="36" t="s">
        <v>1110</v>
      </c>
      <c r="E320" s="36" t="s">
        <v>1085</v>
      </c>
      <c r="F320" s="36" t="s">
        <v>52</v>
      </c>
      <c r="G320" s="36" t="s">
        <v>669</v>
      </c>
      <c r="H320" s="36">
        <v>14</v>
      </c>
      <c r="I320" s="36" t="s">
        <v>1078</v>
      </c>
      <c r="M320" s="37"/>
    </row>
    <row r="321" spans="1:13">
      <c r="A321" s="36">
        <v>320</v>
      </c>
      <c r="B321" s="36">
        <v>214028</v>
      </c>
      <c r="C321" s="36" t="s">
        <v>1115</v>
      </c>
      <c r="D321" s="36" t="s">
        <v>1116</v>
      </c>
      <c r="E321" s="36" t="s">
        <v>1117</v>
      </c>
      <c r="F321" s="36" t="s">
        <v>52</v>
      </c>
      <c r="G321" s="36" t="s">
        <v>669</v>
      </c>
      <c r="H321" s="36">
        <v>14</v>
      </c>
      <c r="I321" s="36" t="s">
        <v>1078</v>
      </c>
      <c r="M321" s="37"/>
    </row>
    <row r="322" spans="1:13">
      <c r="A322" s="36">
        <v>321</v>
      </c>
      <c r="B322" s="36">
        <v>214005</v>
      </c>
      <c r="C322" s="36" t="s">
        <v>1083</v>
      </c>
      <c r="D322" s="36" t="s">
        <v>1084</v>
      </c>
      <c r="E322" s="36" t="s">
        <v>1085</v>
      </c>
      <c r="F322" s="36" t="s">
        <v>52</v>
      </c>
      <c r="G322" s="36" t="s">
        <v>669</v>
      </c>
      <c r="H322" s="36">
        <v>14</v>
      </c>
      <c r="I322" s="36" t="s">
        <v>1078</v>
      </c>
    </row>
    <row r="323" spans="1:13">
      <c r="A323" s="36">
        <v>322</v>
      </c>
      <c r="B323" s="36">
        <v>214006</v>
      </c>
      <c r="C323" s="36" t="s">
        <v>1086</v>
      </c>
      <c r="D323" s="36" t="s">
        <v>1087</v>
      </c>
      <c r="E323" s="36" t="s">
        <v>1020</v>
      </c>
      <c r="F323" s="36" t="s">
        <v>52</v>
      </c>
      <c r="G323" s="36" t="s">
        <v>669</v>
      </c>
      <c r="H323" s="36">
        <v>14</v>
      </c>
      <c r="I323" s="36" t="s">
        <v>1078</v>
      </c>
      <c r="M323" s="37"/>
    </row>
    <row r="324" spans="1:13">
      <c r="A324" s="36">
        <v>323</v>
      </c>
      <c r="B324" s="36">
        <v>214019</v>
      </c>
      <c r="C324" s="36" t="s">
        <v>1103</v>
      </c>
      <c r="D324" s="36" t="s">
        <v>1104</v>
      </c>
      <c r="E324" s="36" t="s">
        <v>55</v>
      </c>
      <c r="F324" s="36" t="s">
        <v>52</v>
      </c>
      <c r="G324" s="36" t="s">
        <v>669</v>
      </c>
      <c r="H324" s="36">
        <v>14</v>
      </c>
      <c r="I324" s="36" t="s">
        <v>1078</v>
      </c>
      <c r="M324" s="37"/>
    </row>
    <row r="325" spans="1:13">
      <c r="A325" s="36">
        <v>324</v>
      </c>
      <c r="B325" s="36">
        <v>214011</v>
      </c>
      <c r="C325" s="36" t="s">
        <v>1097</v>
      </c>
      <c r="D325" s="36" t="s">
        <v>1098</v>
      </c>
      <c r="E325" s="36" t="s">
        <v>66</v>
      </c>
      <c r="F325" s="36" t="s">
        <v>52</v>
      </c>
      <c r="G325" s="36" t="s">
        <v>669</v>
      </c>
      <c r="H325" s="36">
        <v>14</v>
      </c>
      <c r="I325" s="36" t="s">
        <v>1078</v>
      </c>
      <c r="M325" s="37"/>
    </row>
    <row r="326" spans="1:13">
      <c r="A326" s="36">
        <v>325</v>
      </c>
      <c r="B326" s="36">
        <v>214031</v>
      </c>
      <c r="C326" s="36" t="s">
        <v>2838</v>
      </c>
      <c r="D326" s="36" t="s">
        <v>2839</v>
      </c>
      <c r="E326" s="36" t="s">
        <v>1020</v>
      </c>
      <c r="F326" s="36" t="s">
        <v>181</v>
      </c>
      <c r="G326" s="36" t="s">
        <v>669</v>
      </c>
      <c r="H326" s="36">
        <v>14</v>
      </c>
      <c r="I326" s="36" t="s">
        <v>1078</v>
      </c>
      <c r="M326" s="37"/>
    </row>
    <row r="327" spans="1:13">
      <c r="A327" s="36">
        <v>326</v>
      </c>
      <c r="B327" s="36">
        <v>212001</v>
      </c>
      <c r="C327" s="36" t="s">
        <v>978</v>
      </c>
      <c r="D327" s="36" t="s">
        <v>979</v>
      </c>
      <c r="E327" s="36" t="s">
        <v>23</v>
      </c>
      <c r="F327" s="36" t="s">
        <v>510</v>
      </c>
      <c r="G327" s="36" t="s">
        <v>669</v>
      </c>
      <c r="H327" s="36">
        <v>12</v>
      </c>
      <c r="I327" s="36" t="s">
        <v>978</v>
      </c>
      <c r="M327" s="37"/>
    </row>
    <row r="328" spans="1:13">
      <c r="A328" s="36">
        <v>327</v>
      </c>
      <c r="B328" s="36">
        <v>212105</v>
      </c>
      <c r="C328" s="36" t="s">
        <v>1049</v>
      </c>
      <c r="D328" s="36" t="s">
        <v>1050</v>
      </c>
      <c r="E328" s="36" t="s">
        <v>66</v>
      </c>
      <c r="F328" s="36" t="s">
        <v>24</v>
      </c>
      <c r="G328" s="36" t="s">
        <v>669</v>
      </c>
      <c r="H328" s="36">
        <v>12</v>
      </c>
      <c r="I328" s="36" t="s">
        <v>978</v>
      </c>
    </row>
    <row r="329" spans="1:13">
      <c r="A329" s="36">
        <v>328</v>
      </c>
      <c r="B329" s="36">
        <v>212062</v>
      </c>
      <c r="C329" s="36" t="s">
        <v>1025</v>
      </c>
      <c r="D329" s="36" t="s">
        <v>1026</v>
      </c>
      <c r="E329" s="36" t="s">
        <v>55</v>
      </c>
      <c r="F329" s="36" t="s">
        <v>24</v>
      </c>
      <c r="G329" s="36" t="s">
        <v>669</v>
      </c>
      <c r="H329" s="36">
        <v>12</v>
      </c>
      <c r="I329" s="36" t="s">
        <v>978</v>
      </c>
      <c r="M329" s="37"/>
    </row>
    <row r="330" spans="1:13">
      <c r="A330" s="36">
        <v>329</v>
      </c>
      <c r="B330" s="36">
        <v>212014</v>
      </c>
      <c r="C330" s="36" t="s">
        <v>996</v>
      </c>
      <c r="D330" s="36" t="s">
        <v>997</v>
      </c>
      <c r="E330" s="36" t="s">
        <v>34</v>
      </c>
      <c r="F330" s="36" t="s">
        <v>24</v>
      </c>
      <c r="G330" s="36" t="s">
        <v>669</v>
      </c>
      <c r="H330" s="36">
        <v>12</v>
      </c>
      <c r="I330" s="36" t="s">
        <v>978</v>
      </c>
      <c r="M330" s="37"/>
    </row>
    <row r="331" spans="1:13">
      <c r="A331" s="36">
        <v>330</v>
      </c>
      <c r="B331" s="36">
        <v>212003</v>
      </c>
      <c r="C331" s="36" t="s">
        <v>982</v>
      </c>
      <c r="D331" s="36" t="s">
        <v>983</v>
      </c>
      <c r="E331" s="36" t="s">
        <v>47</v>
      </c>
      <c r="F331" s="36" t="s">
        <v>24</v>
      </c>
      <c r="G331" s="36" t="s">
        <v>669</v>
      </c>
      <c r="H331" s="36">
        <v>12</v>
      </c>
      <c r="I331" s="36" t="s">
        <v>978</v>
      </c>
      <c r="M331" s="37"/>
    </row>
    <row r="332" spans="1:13">
      <c r="A332" s="36">
        <v>331</v>
      </c>
      <c r="B332" s="36">
        <v>212038</v>
      </c>
      <c r="C332" s="36" t="s">
        <v>1009</v>
      </c>
      <c r="D332" s="36" t="s">
        <v>1010</v>
      </c>
      <c r="E332" s="36" t="s">
        <v>616</v>
      </c>
      <c r="F332" s="36" t="s">
        <v>24</v>
      </c>
      <c r="G332" s="36" t="s">
        <v>669</v>
      </c>
      <c r="H332" s="36">
        <v>12</v>
      </c>
      <c r="I332" s="36" t="s">
        <v>978</v>
      </c>
      <c r="M332" s="37"/>
    </row>
    <row r="333" spans="1:13">
      <c r="A333" s="36">
        <v>332</v>
      </c>
      <c r="B333" s="36">
        <v>212011</v>
      </c>
      <c r="C333" s="36" t="s">
        <v>990</v>
      </c>
      <c r="D333" s="36" t="s">
        <v>991</v>
      </c>
      <c r="E333" s="36" t="s">
        <v>81</v>
      </c>
      <c r="F333" s="36" t="s">
        <v>24</v>
      </c>
      <c r="G333" s="36" t="s">
        <v>669</v>
      </c>
      <c r="H333" s="36">
        <v>12</v>
      </c>
      <c r="I333" s="36" t="s">
        <v>978</v>
      </c>
      <c r="M333" s="37"/>
    </row>
    <row r="334" spans="1:13">
      <c r="A334" s="36">
        <v>333</v>
      </c>
      <c r="B334" s="36">
        <v>212080</v>
      </c>
      <c r="C334" s="36" t="s">
        <v>1033</v>
      </c>
      <c r="D334" s="36" t="s">
        <v>1034</v>
      </c>
      <c r="E334" s="36" t="s">
        <v>66</v>
      </c>
      <c r="F334" s="36" t="s">
        <v>24</v>
      </c>
      <c r="G334" s="36" t="s">
        <v>669</v>
      </c>
      <c r="H334" s="36">
        <v>12</v>
      </c>
      <c r="I334" s="36" t="s">
        <v>978</v>
      </c>
      <c r="M334" s="37"/>
    </row>
    <row r="335" spans="1:13">
      <c r="A335" s="36">
        <v>334</v>
      </c>
      <c r="B335" s="36">
        <v>212103</v>
      </c>
      <c r="C335" s="36" t="s">
        <v>1045</v>
      </c>
      <c r="D335" s="36" t="s">
        <v>1046</v>
      </c>
      <c r="E335" s="36" t="s">
        <v>71</v>
      </c>
      <c r="F335" s="36" t="s">
        <v>24</v>
      </c>
      <c r="G335" s="36" t="s">
        <v>669</v>
      </c>
      <c r="H335" s="36">
        <v>12</v>
      </c>
      <c r="I335" s="36" t="s">
        <v>978</v>
      </c>
      <c r="M335" s="37"/>
    </row>
    <row r="336" spans="1:13">
      <c r="A336" s="36">
        <v>335</v>
      </c>
      <c r="B336" s="36">
        <v>212092</v>
      </c>
      <c r="C336" s="36" t="s">
        <v>1035</v>
      </c>
      <c r="D336" s="36" t="s">
        <v>1036</v>
      </c>
      <c r="E336" s="36" t="s">
        <v>66</v>
      </c>
      <c r="F336" s="36" t="s">
        <v>24</v>
      </c>
      <c r="G336" s="36" t="s">
        <v>669</v>
      </c>
      <c r="H336" s="36">
        <v>12</v>
      </c>
      <c r="I336" s="36" t="s">
        <v>978</v>
      </c>
      <c r="M336" s="37"/>
    </row>
    <row r="337" spans="1:13">
      <c r="A337" s="36">
        <v>336</v>
      </c>
      <c r="B337" s="36">
        <v>212033</v>
      </c>
      <c r="C337" s="36" t="s">
        <v>1000</v>
      </c>
      <c r="D337" s="36" t="s">
        <v>802</v>
      </c>
      <c r="E337" s="36" t="s">
        <v>47</v>
      </c>
      <c r="F337" s="36" t="s">
        <v>24</v>
      </c>
      <c r="G337" s="36" t="s">
        <v>669</v>
      </c>
      <c r="H337" s="36">
        <v>12</v>
      </c>
      <c r="I337" s="36" t="s">
        <v>978</v>
      </c>
      <c r="M337" s="37"/>
    </row>
    <row r="338" spans="1:13">
      <c r="A338" s="36">
        <v>337</v>
      </c>
      <c r="B338" s="36">
        <v>212102</v>
      </c>
      <c r="C338" s="36" t="s">
        <v>1043</v>
      </c>
      <c r="D338" s="36" t="s">
        <v>1044</v>
      </c>
      <c r="E338" s="36" t="s">
        <v>66</v>
      </c>
      <c r="F338" s="36" t="s">
        <v>24</v>
      </c>
      <c r="G338" s="36" t="s">
        <v>669</v>
      </c>
      <c r="H338" s="36">
        <v>12</v>
      </c>
      <c r="I338" s="36" t="s">
        <v>978</v>
      </c>
      <c r="M338" s="37"/>
    </row>
    <row r="339" spans="1:13">
      <c r="A339" s="36">
        <v>338</v>
      </c>
      <c r="B339" s="36">
        <v>212040</v>
      </c>
      <c r="C339" s="36" t="s">
        <v>1013</v>
      </c>
      <c r="D339" s="36" t="s">
        <v>1014</v>
      </c>
      <c r="E339" s="36" t="s">
        <v>1015</v>
      </c>
      <c r="F339" s="36" t="s">
        <v>24</v>
      </c>
      <c r="G339" s="36" t="s">
        <v>669</v>
      </c>
      <c r="H339" s="36">
        <v>12</v>
      </c>
      <c r="I339" s="36" t="s">
        <v>978</v>
      </c>
      <c r="M339" s="37"/>
    </row>
    <row r="340" spans="1:13">
      <c r="A340" s="36">
        <v>339</v>
      </c>
      <c r="B340" s="36">
        <v>212002</v>
      </c>
      <c r="C340" s="36" t="s">
        <v>980</v>
      </c>
      <c r="D340" s="36" t="s">
        <v>981</v>
      </c>
      <c r="E340" s="36" t="s">
        <v>34</v>
      </c>
      <c r="F340" s="36" t="s">
        <v>24</v>
      </c>
      <c r="G340" s="36" t="s">
        <v>669</v>
      </c>
      <c r="H340" s="36">
        <v>12</v>
      </c>
      <c r="I340" s="36" t="s">
        <v>978</v>
      </c>
      <c r="M340" s="37"/>
    </row>
    <row r="341" spans="1:13">
      <c r="A341" s="36">
        <v>340</v>
      </c>
      <c r="B341" s="36">
        <v>212060</v>
      </c>
      <c r="C341" s="36" t="s">
        <v>1021</v>
      </c>
      <c r="D341" s="36" t="s">
        <v>1022</v>
      </c>
      <c r="E341" s="36" t="s">
        <v>34</v>
      </c>
      <c r="F341" s="36" t="s">
        <v>24</v>
      </c>
      <c r="G341" s="36" t="s">
        <v>669</v>
      </c>
      <c r="H341" s="36">
        <v>12</v>
      </c>
      <c r="I341" s="36" t="s">
        <v>978</v>
      </c>
      <c r="M341" s="37"/>
    </row>
    <row r="342" spans="1:13">
      <c r="A342" s="36">
        <v>341</v>
      </c>
      <c r="B342" s="36">
        <v>212037</v>
      </c>
      <c r="C342" s="36" t="s">
        <v>1007</v>
      </c>
      <c r="D342" s="36" t="s">
        <v>1008</v>
      </c>
      <c r="E342" s="36" t="s">
        <v>1015</v>
      </c>
      <c r="F342" s="36" t="s">
        <v>24</v>
      </c>
      <c r="G342" s="36" t="s">
        <v>669</v>
      </c>
      <c r="H342" s="36">
        <v>12</v>
      </c>
      <c r="I342" s="36" t="s">
        <v>978</v>
      </c>
      <c r="M342" s="37"/>
    </row>
    <row r="343" spans="1:13">
      <c r="A343" s="36">
        <v>342</v>
      </c>
      <c r="B343" s="36">
        <v>212012</v>
      </c>
      <c r="C343" s="36" t="s">
        <v>992</v>
      </c>
      <c r="D343" s="36" t="s">
        <v>993</v>
      </c>
      <c r="E343" s="36" t="s">
        <v>81</v>
      </c>
      <c r="F343" s="36" t="s">
        <v>24</v>
      </c>
      <c r="G343" s="36" t="s">
        <v>669</v>
      </c>
      <c r="H343" s="36">
        <v>12</v>
      </c>
      <c r="I343" s="36" t="s">
        <v>978</v>
      </c>
      <c r="M343" s="37"/>
    </row>
    <row r="344" spans="1:13">
      <c r="A344" s="36">
        <v>343</v>
      </c>
      <c r="B344" s="36">
        <v>212006</v>
      </c>
      <c r="C344" s="36" t="s">
        <v>986</v>
      </c>
      <c r="D344" s="36" t="s">
        <v>987</v>
      </c>
      <c r="E344" s="36" t="s">
        <v>23</v>
      </c>
      <c r="F344" s="36" t="s">
        <v>24</v>
      </c>
      <c r="G344" s="36" t="s">
        <v>669</v>
      </c>
      <c r="H344" s="36">
        <v>12</v>
      </c>
      <c r="I344" s="36" t="s">
        <v>978</v>
      </c>
      <c r="M344" s="37"/>
    </row>
    <row r="345" spans="1:13">
      <c r="A345" s="36">
        <v>344</v>
      </c>
      <c r="B345" s="36">
        <v>212031</v>
      </c>
      <c r="C345" s="36" t="s">
        <v>998</v>
      </c>
      <c r="D345" s="36" t="s">
        <v>999</v>
      </c>
      <c r="E345" s="36" t="s">
        <v>30</v>
      </c>
      <c r="F345" s="36" t="s">
        <v>24</v>
      </c>
      <c r="G345" s="36" t="s">
        <v>669</v>
      </c>
      <c r="H345" s="36">
        <v>12</v>
      </c>
      <c r="I345" s="36" t="s">
        <v>978</v>
      </c>
      <c r="M345" s="37"/>
    </row>
    <row r="346" spans="1:13">
      <c r="A346" s="36">
        <v>345</v>
      </c>
      <c r="B346" s="36">
        <v>212010</v>
      </c>
      <c r="C346" s="36" t="s">
        <v>988</v>
      </c>
      <c r="D346" s="36" t="s">
        <v>989</v>
      </c>
      <c r="E346" s="36" t="s">
        <v>30</v>
      </c>
      <c r="F346" s="36" t="s">
        <v>24</v>
      </c>
      <c r="G346" s="36" t="s">
        <v>669</v>
      </c>
      <c r="H346" s="36">
        <v>12</v>
      </c>
      <c r="I346" s="36" t="s">
        <v>978</v>
      </c>
      <c r="M346" s="37"/>
    </row>
    <row r="347" spans="1:13">
      <c r="A347" s="36">
        <v>346</v>
      </c>
      <c r="B347" s="36">
        <v>212004</v>
      </c>
      <c r="C347" s="36" t="s">
        <v>984</v>
      </c>
      <c r="D347" s="36" t="s">
        <v>985</v>
      </c>
      <c r="E347" s="36" t="s">
        <v>30</v>
      </c>
      <c r="F347" s="36" t="s">
        <v>24</v>
      </c>
      <c r="G347" s="36" t="s">
        <v>669</v>
      </c>
      <c r="H347" s="36">
        <v>12</v>
      </c>
      <c r="I347" s="36" t="s">
        <v>978</v>
      </c>
      <c r="M347" s="37"/>
    </row>
    <row r="348" spans="1:13">
      <c r="A348" s="36">
        <v>347</v>
      </c>
      <c r="B348" s="36">
        <v>212104</v>
      </c>
      <c r="C348" s="36" t="s">
        <v>1047</v>
      </c>
      <c r="D348" s="36" t="s">
        <v>1048</v>
      </c>
      <c r="E348" s="36" t="s">
        <v>34</v>
      </c>
      <c r="F348" s="36" t="s">
        <v>24</v>
      </c>
      <c r="G348" s="36" t="s">
        <v>669</v>
      </c>
      <c r="H348" s="36">
        <v>12</v>
      </c>
      <c r="I348" s="36" t="s">
        <v>978</v>
      </c>
      <c r="M348" s="37"/>
    </row>
    <row r="349" spans="1:13">
      <c r="A349" s="36">
        <v>348</v>
      </c>
      <c r="B349" s="36">
        <v>212036</v>
      </c>
      <c r="C349" s="36" t="s">
        <v>1005</v>
      </c>
      <c r="D349" s="36" t="s">
        <v>1006</v>
      </c>
      <c r="E349" s="36" t="s">
        <v>66</v>
      </c>
      <c r="F349" s="36" t="s">
        <v>24</v>
      </c>
      <c r="G349" s="36" t="s">
        <v>669</v>
      </c>
      <c r="H349" s="36">
        <v>12</v>
      </c>
      <c r="I349" s="36" t="s">
        <v>978</v>
      </c>
      <c r="M349" s="37"/>
    </row>
    <row r="350" spans="1:13">
      <c r="A350" s="36">
        <v>349</v>
      </c>
      <c r="B350" s="36">
        <v>212013</v>
      </c>
      <c r="C350" s="36" t="s">
        <v>994</v>
      </c>
      <c r="D350" s="36" t="s">
        <v>995</v>
      </c>
      <c r="E350" s="36" t="s">
        <v>81</v>
      </c>
      <c r="F350" s="36" t="s">
        <v>24</v>
      </c>
      <c r="G350" s="36" t="s">
        <v>669</v>
      </c>
      <c r="H350" s="36">
        <v>12</v>
      </c>
      <c r="I350" s="36" t="s">
        <v>978</v>
      </c>
      <c r="M350" s="37"/>
    </row>
    <row r="351" spans="1:13">
      <c r="A351" s="36">
        <v>350</v>
      </c>
      <c r="B351" s="36">
        <v>212034</v>
      </c>
      <c r="C351" s="36" t="s">
        <v>1001</v>
      </c>
      <c r="D351" s="36" t="s">
        <v>1002</v>
      </c>
      <c r="E351" s="36" t="s">
        <v>47</v>
      </c>
      <c r="F351" s="36" t="s">
        <v>24</v>
      </c>
      <c r="G351" s="36" t="s">
        <v>669</v>
      </c>
      <c r="H351" s="36">
        <v>12</v>
      </c>
      <c r="I351" s="36" t="s">
        <v>978</v>
      </c>
      <c r="M351" s="37"/>
    </row>
    <row r="352" spans="1:13">
      <c r="A352" s="36">
        <v>351</v>
      </c>
      <c r="B352" s="36">
        <v>212505</v>
      </c>
      <c r="C352" s="36" t="s">
        <v>1060</v>
      </c>
      <c r="D352" s="36" t="s">
        <v>1061</v>
      </c>
      <c r="E352" s="36" t="s">
        <v>1062</v>
      </c>
      <c r="F352" s="36" t="s">
        <v>195</v>
      </c>
      <c r="G352" s="36" t="s">
        <v>669</v>
      </c>
      <c r="H352" s="36">
        <v>12</v>
      </c>
      <c r="I352" s="36" t="s">
        <v>978</v>
      </c>
      <c r="M352" s="37"/>
    </row>
    <row r="353" spans="1:13">
      <c r="A353" s="36">
        <v>352</v>
      </c>
      <c r="B353" s="36">
        <v>212504</v>
      </c>
      <c r="C353" s="36" t="s">
        <v>2798</v>
      </c>
      <c r="D353" s="36" t="s">
        <v>2799</v>
      </c>
      <c r="F353" s="36" t="s">
        <v>195</v>
      </c>
      <c r="G353" s="36" t="s">
        <v>669</v>
      </c>
      <c r="H353" s="36">
        <v>12</v>
      </c>
      <c r="I353" s="36" t="s">
        <v>978</v>
      </c>
      <c r="M353" s="37"/>
    </row>
    <row r="354" spans="1:13">
      <c r="A354" s="36">
        <v>353</v>
      </c>
      <c r="B354" s="36">
        <v>212502</v>
      </c>
      <c r="C354" s="36" t="s">
        <v>1056</v>
      </c>
      <c r="D354" s="36" t="s">
        <v>1057</v>
      </c>
      <c r="F354" s="36" t="s">
        <v>195</v>
      </c>
      <c r="G354" s="36" t="s">
        <v>669</v>
      </c>
      <c r="H354" s="36">
        <v>12</v>
      </c>
      <c r="I354" s="36" t="s">
        <v>978</v>
      </c>
      <c r="M354" s="37"/>
    </row>
    <row r="355" spans="1:13">
      <c r="A355" s="36">
        <v>354</v>
      </c>
      <c r="B355" s="36">
        <v>212501</v>
      </c>
      <c r="C355" s="36" t="s">
        <v>1054</v>
      </c>
      <c r="D355" s="36" t="s">
        <v>1055</v>
      </c>
      <c r="F355" s="36" t="s">
        <v>195</v>
      </c>
      <c r="G355" s="36" t="s">
        <v>669</v>
      </c>
      <c r="H355" s="36">
        <v>12</v>
      </c>
      <c r="I355" s="36" t="s">
        <v>978</v>
      </c>
      <c r="M355" s="37"/>
    </row>
    <row r="356" spans="1:13">
      <c r="A356" s="36">
        <v>355</v>
      </c>
      <c r="B356" s="36">
        <v>212071</v>
      </c>
      <c r="C356" s="36" t="s">
        <v>1029</v>
      </c>
      <c r="D356" s="36" t="s">
        <v>1030</v>
      </c>
      <c r="F356" s="36" t="s">
        <v>195</v>
      </c>
      <c r="G356" s="36" t="s">
        <v>669</v>
      </c>
      <c r="H356" s="36">
        <v>12</v>
      </c>
      <c r="I356" s="36" t="s">
        <v>978</v>
      </c>
      <c r="M356" s="37"/>
    </row>
    <row r="357" spans="1:13">
      <c r="A357" s="36">
        <v>356</v>
      </c>
      <c r="B357" s="36">
        <v>212072</v>
      </c>
      <c r="C357" s="36" t="s">
        <v>1031</v>
      </c>
      <c r="D357" s="36" t="s">
        <v>1032</v>
      </c>
      <c r="E357" s="36" t="s">
        <v>30</v>
      </c>
      <c r="F357" s="36" t="s">
        <v>195</v>
      </c>
      <c r="G357" s="36" t="s">
        <v>669</v>
      </c>
      <c r="H357" s="36">
        <v>12</v>
      </c>
      <c r="I357" s="36" t="s">
        <v>978</v>
      </c>
    </row>
    <row r="358" spans="1:13">
      <c r="A358" s="36">
        <v>357</v>
      </c>
      <c r="B358" s="36">
        <v>212503</v>
      </c>
      <c r="C358" s="36" t="s">
        <v>1058</v>
      </c>
      <c r="D358" s="36" t="s">
        <v>1059</v>
      </c>
      <c r="F358" s="36" t="s">
        <v>195</v>
      </c>
      <c r="G358" s="36" t="s">
        <v>669</v>
      </c>
      <c r="H358" s="36">
        <v>12</v>
      </c>
      <c r="I358" s="36" t="s">
        <v>978</v>
      </c>
    </row>
    <row r="359" spans="1:13">
      <c r="A359" s="36">
        <v>358</v>
      </c>
      <c r="B359" s="36">
        <v>212039</v>
      </c>
      <c r="C359" s="36" t="s">
        <v>1011</v>
      </c>
      <c r="D359" s="36" t="s">
        <v>1012</v>
      </c>
      <c r="E359" s="36" t="s">
        <v>66</v>
      </c>
      <c r="F359" s="36" t="s">
        <v>195</v>
      </c>
      <c r="G359" s="36" t="s">
        <v>669</v>
      </c>
      <c r="H359" s="36">
        <v>12</v>
      </c>
      <c r="I359" s="36" t="s">
        <v>978</v>
      </c>
      <c r="M359" s="37"/>
    </row>
    <row r="360" spans="1:13">
      <c r="A360" s="36">
        <v>359</v>
      </c>
      <c r="B360" s="36">
        <v>212070</v>
      </c>
      <c r="C360" s="36" t="s">
        <v>1027</v>
      </c>
      <c r="D360" s="36" t="s">
        <v>1028</v>
      </c>
      <c r="F360" s="36" t="s">
        <v>195</v>
      </c>
      <c r="G360" s="36" t="s">
        <v>669</v>
      </c>
      <c r="H360" s="36">
        <v>12</v>
      </c>
      <c r="I360" s="36" t="s">
        <v>978</v>
      </c>
      <c r="M360" s="37"/>
    </row>
    <row r="361" spans="1:13">
      <c r="A361" s="36">
        <v>360</v>
      </c>
      <c r="B361" s="36">
        <v>212506</v>
      </c>
      <c r="C361" s="36" t="s">
        <v>1063</v>
      </c>
      <c r="D361" s="36" t="s">
        <v>1064</v>
      </c>
      <c r="F361" s="36" t="s">
        <v>195</v>
      </c>
      <c r="G361" s="36" t="s">
        <v>669</v>
      </c>
      <c r="H361" s="36">
        <v>12</v>
      </c>
      <c r="I361" s="36" t="s">
        <v>978</v>
      </c>
      <c r="M361" s="37"/>
    </row>
    <row r="362" spans="1:13">
      <c r="A362" s="36">
        <v>361</v>
      </c>
      <c r="B362" s="36">
        <v>212097</v>
      </c>
      <c r="C362" s="36" t="s">
        <v>1039</v>
      </c>
      <c r="D362" s="36" t="s">
        <v>1040</v>
      </c>
      <c r="F362" s="36" t="s">
        <v>195</v>
      </c>
      <c r="G362" s="36" t="s">
        <v>669</v>
      </c>
      <c r="H362" s="36">
        <v>12</v>
      </c>
      <c r="I362" s="36" t="s">
        <v>978</v>
      </c>
      <c r="M362" s="37"/>
    </row>
    <row r="363" spans="1:13">
      <c r="A363" s="36">
        <v>362</v>
      </c>
      <c r="B363" s="36">
        <v>212101</v>
      </c>
      <c r="C363" s="36" t="s">
        <v>1041</v>
      </c>
      <c r="D363" s="36" t="s">
        <v>1042</v>
      </c>
      <c r="E363" s="36" t="s">
        <v>173</v>
      </c>
      <c r="F363" s="36" t="s">
        <v>52</v>
      </c>
      <c r="G363" s="36" t="s">
        <v>669</v>
      </c>
      <c r="H363" s="36">
        <v>12</v>
      </c>
      <c r="I363" s="36" t="s">
        <v>978</v>
      </c>
      <c r="M363" s="37"/>
    </row>
    <row r="364" spans="1:13">
      <c r="A364" s="36">
        <v>363</v>
      </c>
      <c r="B364" s="36">
        <v>212106</v>
      </c>
      <c r="C364" s="36" t="s">
        <v>1051</v>
      </c>
      <c r="D364" s="36" t="s">
        <v>1052</v>
      </c>
      <c r="E364" s="36" t="s">
        <v>51</v>
      </c>
      <c r="F364" s="36" t="s">
        <v>52</v>
      </c>
      <c r="G364" s="36" t="s">
        <v>669</v>
      </c>
      <c r="H364" s="36">
        <v>12</v>
      </c>
      <c r="I364" s="36" t="s">
        <v>978</v>
      </c>
      <c r="M364" s="37"/>
    </row>
    <row r="365" spans="1:13">
      <c r="A365" s="36">
        <v>364</v>
      </c>
      <c r="B365" s="36">
        <v>212094</v>
      </c>
      <c r="C365" s="36" t="s">
        <v>1037</v>
      </c>
      <c r="D365" s="36" t="s">
        <v>1038</v>
      </c>
      <c r="E365" s="36" t="s">
        <v>51</v>
      </c>
      <c r="F365" s="36" t="s">
        <v>52</v>
      </c>
      <c r="G365" s="36" t="s">
        <v>669</v>
      </c>
      <c r="H365" s="36">
        <v>12</v>
      </c>
      <c r="I365" s="36" t="s">
        <v>978</v>
      </c>
      <c r="M365" s="37"/>
    </row>
    <row r="366" spans="1:13">
      <c r="A366" s="36">
        <v>365</v>
      </c>
      <c r="B366" s="36">
        <v>212054</v>
      </c>
      <c r="C366" s="36" t="s">
        <v>1018</v>
      </c>
      <c r="D366" s="36" t="s">
        <v>1019</v>
      </c>
      <c r="E366" s="36" t="s">
        <v>1020</v>
      </c>
      <c r="F366" s="36" t="s">
        <v>52</v>
      </c>
      <c r="G366" s="36" t="s">
        <v>669</v>
      </c>
      <c r="H366" s="36">
        <v>12</v>
      </c>
      <c r="I366" s="36" t="s">
        <v>978</v>
      </c>
      <c r="M366" s="37"/>
    </row>
    <row r="367" spans="1:13">
      <c r="A367" s="36">
        <v>366</v>
      </c>
      <c r="B367" s="36">
        <v>212035</v>
      </c>
      <c r="C367" s="36" t="s">
        <v>1003</v>
      </c>
      <c r="D367" s="36" t="s">
        <v>1004</v>
      </c>
      <c r="E367" s="36" t="s">
        <v>55</v>
      </c>
      <c r="F367" s="36" t="s">
        <v>52</v>
      </c>
      <c r="G367" s="36" t="s">
        <v>669</v>
      </c>
      <c r="H367" s="36">
        <v>12</v>
      </c>
      <c r="I367" s="36" t="s">
        <v>978</v>
      </c>
      <c r="M367" s="37"/>
    </row>
    <row r="368" spans="1:13">
      <c r="A368" s="36">
        <v>367</v>
      </c>
      <c r="B368" s="36">
        <v>212107</v>
      </c>
      <c r="C368" s="36" t="s">
        <v>2867</v>
      </c>
      <c r="D368" s="36" t="s">
        <v>2868</v>
      </c>
      <c r="E368" s="36" t="s">
        <v>1020</v>
      </c>
      <c r="F368" s="36" t="s">
        <v>52</v>
      </c>
      <c r="G368" s="36" t="s">
        <v>669</v>
      </c>
      <c r="H368" s="36">
        <v>12</v>
      </c>
      <c r="I368" s="36" t="s">
        <v>978</v>
      </c>
    </row>
    <row r="369" spans="1:13">
      <c r="A369" s="36">
        <v>368</v>
      </c>
      <c r="B369" s="36">
        <v>212053</v>
      </c>
      <c r="C369" s="36" t="s">
        <v>1016</v>
      </c>
      <c r="D369" s="36" t="s">
        <v>1017</v>
      </c>
      <c r="E369" s="36" t="s">
        <v>242</v>
      </c>
      <c r="F369" s="36" t="s">
        <v>52</v>
      </c>
      <c r="G369" s="36" t="s">
        <v>669</v>
      </c>
      <c r="H369" s="36">
        <v>12</v>
      </c>
      <c r="I369" s="36" t="s">
        <v>978</v>
      </c>
      <c r="M369" s="37"/>
    </row>
    <row r="370" spans="1:13">
      <c r="A370" s="36">
        <v>369</v>
      </c>
      <c r="B370" s="36">
        <v>212061</v>
      </c>
      <c r="C370" s="36" t="s">
        <v>1023</v>
      </c>
      <c r="D370" s="36" t="s">
        <v>1024</v>
      </c>
      <c r="E370" s="36" t="s">
        <v>1020</v>
      </c>
      <c r="F370" s="36" t="s">
        <v>52</v>
      </c>
      <c r="G370" s="36" t="s">
        <v>669</v>
      </c>
      <c r="H370" s="36">
        <v>12</v>
      </c>
      <c r="I370" s="36" t="s">
        <v>978</v>
      </c>
      <c r="M370" s="37"/>
    </row>
    <row r="371" spans="1:13">
      <c r="A371" s="36">
        <v>370</v>
      </c>
      <c r="B371" s="36">
        <v>212701</v>
      </c>
      <c r="C371" s="36" t="s">
        <v>1065</v>
      </c>
      <c r="D371" s="36" t="s">
        <v>1066</v>
      </c>
      <c r="E371" s="36" t="s">
        <v>1067</v>
      </c>
      <c r="F371" s="36" t="s">
        <v>291</v>
      </c>
      <c r="G371" s="36" t="s">
        <v>669</v>
      </c>
      <c r="H371" s="36">
        <v>12</v>
      </c>
      <c r="I371" s="36" t="s">
        <v>978</v>
      </c>
      <c r="M371" s="37"/>
    </row>
    <row r="372" spans="1:13">
      <c r="A372" s="36">
        <v>371</v>
      </c>
      <c r="B372" s="36">
        <v>211710</v>
      </c>
      <c r="C372" s="36" t="s">
        <v>971</v>
      </c>
      <c r="D372" s="36" t="s">
        <v>972</v>
      </c>
      <c r="E372" s="36" t="s">
        <v>34</v>
      </c>
      <c r="F372" s="36" t="s">
        <v>24</v>
      </c>
      <c r="G372" s="36" t="s">
        <v>669</v>
      </c>
      <c r="H372" s="36">
        <v>11</v>
      </c>
      <c r="I372" s="36" t="s">
        <v>863</v>
      </c>
      <c r="M372" s="37"/>
    </row>
    <row r="373" spans="1:13">
      <c r="A373" s="36">
        <v>372</v>
      </c>
      <c r="B373" s="36">
        <v>211007</v>
      </c>
      <c r="C373" s="36" t="s">
        <v>870</v>
      </c>
      <c r="D373" s="36" t="s">
        <v>871</v>
      </c>
      <c r="E373" s="36" t="s">
        <v>81</v>
      </c>
      <c r="F373" s="36" t="s">
        <v>24</v>
      </c>
      <c r="G373" s="36" t="s">
        <v>669</v>
      </c>
      <c r="H373" s="36">
        <v>11</v>
      </c>
      <c r="I373" s="36" t="s">
        <v>863</v>
      </c>
      <c r="M373" s="37"/>
    </row>
    <row r="374" spans="1:13">
      <c r="A374" s="36">
        <v>373</v>
      </c>
      <c r="B374" s="36">
        <v>211501</v>
      </c>
      <c r="C374" s="36" t="s">
        <v>863</v>
      </c>
      <c r="D374" s="36" t="s">
        <v>966</v>
      </c>
      <c r="E374" s="36" t="s">
        <v>23</v>
      </c>
      <c r="F374" s="36" t="s">
        <v>510</v>
      </c>
      <c r="G374" s="36" t="s">
        <v>669</v>
      </c>
      <c r="H374" s="36">
        <v>11</v>
      </c>
      <c r="I374" s="36" t="s">
        <v>863</v>
      </c>
      <c r="M374" s="37"/>
    </row>
    <row r="375" spans="1:13">
      <c r="A375" s="36">
        <v>374</v>
      </c>
      <c r="B375" s="36">
        <v>211038</v>
      </c>
      <c r="C375" s="36" t="s">
        <v>922</v>
      </c>
      <c r="D375" s="36" t="s">
        <v>923</v>
      </c>
      <c r="E375" s="36" t="s">
        <v>47</v>
      </c>
      <c r="F375" s="36" t="s">
        <v>24</v>
      </c>
      <c r="G375" s="36" t="s">
        <v>669</v>
      </c>
      <c r="H375" s="36">
        <v>11</v>
      </c>
      <c r="I375" s="36" t="s">
        <v>863</v>
      </c>
      <c r="M375" s="37"/>
    </row>
    <row r="376" spans="1:13">
      <c r="A376" s="36">
        <v>375</v>
      </c>
      <c r="B376" s="36">
        <v>211041</v>
      </c>
      <c r="C376" s="36" t="s">
        <v>926</v>
      </c>
      <c r="D376" s="36" t="s">
        <v>927</v>
      </c>
      <c r="E376" s="36" t="s">
        <v>47</v>
      </c>
      <c r="F376" s="36" t="s">
        <v>24</v>
      </c>
      <c r="G376" s="36" t="s">
        <v>669</v>
      </c>
      <c r="H376" s="36">
        <v>11</v>
      </c>
      <c r="I376" s="36" t="s">
        <v>863</v>
      </c>
    </row>
    <row r="377" spans="1:13">
      <c r="A377" s="36">
        <v>376</v>
      </c>
      <c r="B377" s="36">
        <v>211010</v>
      </c>
      <c r="C377" s="36" t="s">
        <v>876</v>
      </c>
      <c r="D377" s="36" t="s">
        <v>877</v>
      </c>
      <c r="E377" s="36" t="s">
        <v>47</v>
      </c>
      <c r="F377" s="36" t="s">
        <v>24</v>
      </c>
      <c r="G377" s="36" t="s">
        <v>669</v>
      </c>
      <c r="H377" s="36">
        <v>11</v>
      </c>
      <c r="I377" s="36" t="s">
        <v>863</v>
      </c>
      <c r="M377" s="37"/>
    </row>
    <row r="378" spans="1:13">
      <c r="A378" s="36">
        <v>377</v>
      </c>
      <c r="B378" s="36">
        <v>211021</v>
      </c>
      <c r="C378" s="36" t="s">
        <v>895</v>
      </c>
      <c r="D378" s="36" t="s">
        <v>896</v>
      </c>
      <c r="E378" s="36" t="s">
        <v>30</v>
      </c>
      <c r="F378" s="36" t="s">
        <v>24</v>
      </c>
      <c r="G378" s="36" t="s">
        <v>669</v>
      </c>
      <c r="H378" s="36">
        <v>11</v>
      </c>
      <c r="I378" s="36" t="s">
        <v>863</v>
      </c>
      <c r="M378" s="37"/>
    </row>
    <row r="379" spans="1:13">
      <c r="A379" s="36">
        <v>378</v>
      </c>
      <c r="B379" s="36">
        <v>211015</v>
      </c>
      <c r="C379" s="36" t="s">
        <v>885</v>
      </c>
      <c r="D379" s="36" t="s">
        <v>886</v>
      </c>
      <c r="E379" s="36" t="s">
        <v>616</v>
      </c>
      <c r="F379" s="36" t="s">
        <v>24</v>
      </c>
      <c r="G379" s="36" t="s">
        <v>669</v>
      </c>
      <c r="H379" s="36">
        <v>11</v>
      </c>
      <c r="I379" s="36" t="s">
        <v>863</v>
      </c>
      <c r="M379" s="37"/>
    </row>
    <row r="380" spans="1:13">
      <c r="A380" s="36">
        <v>379</v>
      </c>
      <c r="B380" s="36">
        <v>211008</v>
      </c>
      <c r="C380" s="36" t="s">
        <v>872</v>
      </c>
      <c r="D380" s="36" t="s">
        <v>873</v>
      </c>
      <c r="E380" s="36" t="s">
        <v>81</v>
      </c>
      <c r="F380" s="36" t="s">
        <v>24</v>
      </c>
      <c r="G380" s="36" t="s">
        <v>669</v>
      </c>
      <c r="H380" s="36">
        <v>11</v>
      </c>
      <c r="I380" s="36" t="s">
        <v>863</v>
      </c>
      <c r="M380" s="37"/>
    </row>
    <row r="381" spans="1:13">
      <c r="A381" s="36">
        <v>380</v>
      </c>
      <c r="B381" s="36">
        <v>211014</v>
      </c>
      <c r="C381" s="36" t="s">
        <v>883</v>
      </c>
      <c r="D381" s="36" t="s">
        <v>884</v>
      </c>
      <c r="E381" s="36" t="s">
        <v>102</v>
      </c>
      <c r="F381" s="36" t="s">
        <v>24</v>
      </c>
      <c r="G381" s="36" t="s">
        <v>669</v>
      </c>
      <c r="H381" s="36">
        <v>11</v>
      </c>
      <c r="I381" s="36" t="s">
        <v>863</v>
      </c>
      <c r="M381" s="37"/>
    </row>
    <row r="382" spans="1:13">
      <c r="A382" s="36">
        <v>381</v>
      </c>
      <c r="B382" s="36">
        <v>211025</v>
      </c>
      <c r="C382" s="36" t="s">
        <v>901</v>
      </c>
      <c r="D382" s="36" t="s">
        <v>902</v>
      </c>
      <c r="E382" s="36" t="s">
        <v>47</v>
      </c>
      <c r="F382" s="36" t="s">
        <v>24</v>
      </c>
      <c r="G382" s="36" t="s">
        <v>669</v>
      </c>
      <c r="H382" s="36">
        <v>11</v>
      </c>
      <c r="I382" s="36" t="s">
        <v>863</v>
      </c>
      <c r="M382" s="37"/>
    </row>
    <row r="383" spans="1:13">
      <c r="A383" s="36">
        <v>382</v>
      </c>
      <c r="B383" s="36">
        <v>211052</v>
      </c>
      <c r="C383" s="36" t="s">
        <v>936</v>
      </c>
      <c r="D383" s="36" t="s">
        <v>937</v>
      </c>
      <c r="E383" s="36" t="s">
        <v>47</v>
      </c>
      <c r="F383" s="36" t="s">
        <v>24</v>
      </c>
      <c r="G383" s="36" t="s">
        <v>669</v>
      </c>
      <c r="H383" s="36">
        <v>11</v>
      </c>
      <c r="I383" s="36" t="s">
        <v>863</v>
      </c>
      <c r="M383" s="37"/>
    </row>
    <row r="384" spans="1:13">
      <c r="A384" s="36">
        <v>383</v>
      </c>
      <c r="B384" s="36">
        <v>211027</v>
      </c>
      <c r="C384" s="36" t="s">
        <v>906</v>
      </c>
      <c r="D384" s="36" t="s">
        <v>907</v>
      </c>
      <c r="E384" s="36" t="s">
        <v>47</v>
      </c>
      <c r="F384" s="36" t="s">
        <v>24</v>
      </c>
      <c r="G384" s="36" t="s">
        <v>669</v>
      </c>
      <c r="H384" s="36">
        <v>11</v>
      </c>
      <c r="I384" s="36" t="s">
        <v>863</v>
      </c>
      <c r="M384" s="37"/>
    </row>
    <row r="385" spans="1:13">
      <c r="A385" s="36">
        <v>384</v>
      </c>
      <c r="B385" s="36">
        <v>211023</v>
      </c>
      <c r="C385" s="36" t="s">
        <v>899</v>
      </c>
      <c r="D385" s="36" t="s">
        <v>900</v>
      </c>
      <c r="E385" s="36" t="s">
        <v>30</v>
      </c>
      <c r="F385" s="36" t="s">
        <v>24</v>
      </c>
      <c r="G385" s="36" t="s">
        <v>669</v>
      </c>
      <c r="H385" s="36">
        <v>11</v>
      </c>
      <c r="I385" s="36" t="s">
        <v>863</v>
      </c>
      <c r="M385" s="37"/>
    </row>
    <row r="386" spans="1:13">
      <c r="A386" s="36">
        <v>385</v>
      </c>
      <c r="B386" s="36">
        <v>211020</v>
      </c>
      <c r="C386" s="36" t="s">
        <v>893</v>
      </c>
      <c r="D386" s="36" t="s">
        <v>894</v>
      </c>
      <c r="E386" s="36" t="s">
        <v>47</v>
      </c>
      <c r="F386" s="36" t="s">
        <v>24</v>
      </c>
      <c r="G386" s="36" t="s">
        <v>669</v>
      </c>
      <c r="H386" s="36">
        <v>11</v>
      </c>
      <c r="I386" s="36" t="s">
        <v>863</v>
      </c>
      <c r="M386" s="37"/>
    </row>
    <row r="387" spans="1:13">
      <c r="A387" s="36">
        <v>386</v>
      </c>
      <c r="B387" s="36">
        <v>211016</v>
      </c>
      <c r="C387" s="36" t="s">
        <v>887</v>
      </c>
      <c r="D387" s="36" t="s">
        <v>888</v>
      </c>
      <c r="E387" s="36" t="s">
        <v>47</v>
      </c>
      <c r="F387" s="36" t="s">
        <v>24</v>
      </c>
      <c r="G387" s="36" t="s">
        <v>669</v>
      </c>
      <c r="H387" s="36">
        <v>11</v>
      </c>
      <c r="I387" s="36" t="s">
        <v>863</v>
      </c>
      <c r="M387" s="37"/>
    </row>
    <row r="388" spans="1:13">
      <c r="A388" s="36">
        <v>387</v>
      </c>
      <c r="B388" s="36">
        <v>211029</v>
      </c>
      <c r="C388" s="36" t="s">
        <v>910</v>
      </c>
      <c r="D388" s="36" t="s">
        <v>911</v>
      </c>
      <c r="E388" s="36" t="s">
        <v>616</v>
      </c>
      <c r="F388" s="36" t="s">
        <v>24</v>
      </c>
      <c r="G388" s="36" t="s">
        <v>669</v>
      </c>
      <c r="H388" s="36">
        <v>11</v>
      </c>
      <c r="I388" s="36" t="s">
        <v>863</v>
      </c>
      <c r="M388" s="37"/>
    </row>
    <row r="389" spans="1:13">
      <c r="A389" s="36">
        <v>388</v>
      </c>
      <c r="B389" s="36">
        <v>211013</v>
      </c>
      <c r="C389" s="36" t="s">
        <v>881</v>
      </c>
      <c r="D389" s="36" t="s">
        <v>882</v>
      </c>
      <c r="E389" s="36" t="s">
        <v>47</v>
      </c>
      <c r="F389" s="36" t="s">
        <v>24</v>
      </c>
      <c r="G389" s="36" t="s">
        <v>669</v>
      </c>
      <c r="H389" s="36">
        <v>11</v>
      </c>
      <c r="I389" s="36" t="s">
        <v>863</v>
      </c>
      <c r="M389" s="37"/>
    </row>
    <row r="390" spans="1:13">
      <c r="A390" s="36">
        <v>389</v>
      </c>
      <c r="B390" s="36">
        <v>211005</v>
      </c>
      <c r="C390" s="36" t="s">
        <v>868</v>
      </c>
      <c r="D390" s="36" t="s">
        <v>869</v>
      </c>
      <c r="E390" s="36" t="s">
        <v>81</v>
      </c>
      <c r="F390" s="36" t="s">
        <v>24</v>
      </c>
      <c r="G390" s="36" t="s">
        <v>669</v>
      </c>
      <c r="H390" s="36">
        <v>11</v>
      </c>
      <c r="I390" s="36" t="s">
        <v>863</v>
      </c>
      <c r="M390" s="37"/>
    </row>
    <row r="391" spans="1:13">
      <c r="A391" s="36">
        <v>390</v>
      </c>
      <c r="B391" s="36">
        <v>211009</v>
      </c>
      <c r="C391" s="36" t="s">
        <v>874</v>
      </c>
      <c r="D391" s="36" t="s">
        <v>875</v>
      </c>
      <c r="E391" s="36" t="s">
        <v>2840</v>
      </c>
      <c r="F391" s="36" t="s">
        <v>24</v>
      </c>
      <c r="G391" s="36" t="s">
        <v>669</v>
      </c>
      <c r="H391" s="36">
        <v>11</v>
      </c>
      <c r="I391" s="36" t="s">
        <v>863</v>
      </c>
      <c r="M391" s="37"/>
    </row>
    <row r="392" spans="1:13">
      <c r="A392" s="36">
        <v>391</v>
      </c>
      <c r="B392" s="36">
        <v>211039</v>
      </c>
      <c r="C392" s="36" t="s">
        <v>924</v>
      </c>
      <c r="D392" s="36" t="s">
        <v>925</v>
      </c>
      <c r="E392" s="36" t="s">
        <v>2869</v>
      </c>
      <c r="F392" s="36" t="s">
        <v>24</v>
      </c>
      <c r="G392" s="36" t="s">
        <v>669</v>
      </c>
      <c r="H392" s="36">
        <v>11</v>
      </c>
      <c r="I392" s="36" t="s">
        <v>863</v>
      </c>
      <c r="M392" s="37"/>
    </row>
    <row r="393" spans="1:13">
      <c r="A393" s="36">
        <v>392</v>
      </c>
      <c r="B393" s="36">
        <v>211054</v>
      </c>
      <c r="C393" s="36" t="s">
        <v>938</v>
      </c>
      <c r="D393" s="36" t="s">
        <v>939</v>
      </c>
      <c r="E393" s="36" t="s">
        <v>47</v>
      </c>
      <c r="F393" s="36" t="s">
        <v>24</v>
      </c>
      <c r="G393" s="36" t="s">
        <v>669</v>
      </c>
      <c r="H393" s="36">
        <v>11</v>
      </c>
      <c r="I393" s="36" t="s">
        <v>863</v>
      </c>
      <c r="M393" s="37"/>
    </row>
    <row r="394" spans="1:13">
      <c r="A394" s="36">
        <v>393</v>
      </c>
      <c r="B394" s="36">
        <v>211012</v>
      </c>
      <c r="C394" s="36" t="s">
        <v>878</v>
      </c>
      <c r="D394" s="36" t="s">
        <v>879</v>
      </c>
      <c r="E394" s="36" t="s">
        <v>880</v>
      </c>
      <c r="F394" s="36" t="s">
        <v>24</v>
      </c>
      <c r="G394" s="36" t="s">
        <v>669</v>
      </c>
      <c r="H394" s="36">
        <v>11</v>
      </c>
      <c r="I394" s="36" t="s">
        <v>863</v>
      </c>
      <c r="M394" s="37"/>
    </row>
    <row r="395" spans="1:13">
      <c r="A395" s="36">
        <v>394</v>
      </c>
      <c r="B395" s="36">
        <v>211003</v>
      </c>
      <c r="C395" s="36" t="s">
        <v>866</v>
      </c>
      <c r="D395" s="36" t="s">
        <v>867</v>
      </c>
      <c r="E395" s="36" t="s">
        <v>47</v>
      </c>
      <c r="F395" s="36" t="s">
        <v>24</v>
      </c>
      <c r="G395" s="36" t="s">
        <v>669</v>
      </c>
      <c r="H395" s="36">
        <v>11</v>
      </c>
      <c r="I395" s="36" t="s">
        <v>863</v>
      </c>
      <c r="M395" s="37"/>
    </row>
    <row r="396" spans="1:13">
      <c r="A396" s="36">
        <v>395</v>
      </c>
      <c r="B396" s="36">
        <v>211045</v>
      </c>
      <c r="C396" s="36" t="s">
        <v>928</v>
      </c>
      <c r="D396" s="36" t="s">
        <v>929</v>
      </c>
      <c r="E396" s="36" t="s">
        <v>2797</v>
      </c>
      <c r="F396" s="36" t="s">
        <v>24</v>
      </c>
      <c r="G396" s="36" t="s">
        <v>669</v>
      </c>
      <c r="H396" s="36">
        <v>11</v>
      </c>
      <c r="I396" s="36" t="s">
        <v>863</v>
      </c>
      <c r="M396" s="37"/>
    </row>
    <row r="397" spans="1:13">
      <c r="A397" s="36">
        <v>396</v>
      </c>
      <c r="B397" s="36">
        <v>211063</v>
      </c>
      <c r="C397" s="36" t="s">
        <v>951</v>
      </c>
      <c r="D397" s="36" t="s">
        <v>952</v>
      </c>
      <c r="E397" s="36" t="s">
        <v>953</v>
      </c>
      <c r="F397" s="36" t="s">
        <v>24</v>
      </c>
      <c r="G397" s="36" t="s">
        <v>669</v>
      </c>
      <c r="H397" s="36">
        <v>11</v>
      </c>
      <c r="I397" s="36" t="s">
        <v>863</v>
      </c>
      <c r="M397" s="37"/>
    </row>
    <row r="398" spans="1:13">
      <c r="A398" s="36">
        <v>397</v>
      </c>
      <c r="B398" s="36">
        <v>211002</v>
      </c>
      <c r="C398" s="36" t="s">
        <v>864</v>
      </c>
      <c r="D398" s="36" t="s">
        <v>865</v>
      </c>
      <c r="E398" s="36" t="s">
        <v>40</v>
      </c>
      <c r="F398" s="36" t="s">
        <v>24</v>
      </c>
      <c r="G398" s="36" t="s">
        <v>669</v>
      </c>
      <c r="H398" s="36">
        <v>11</v>
      </c>
      <c r="I398" s="36" t="s">
        <v>863</v>
      </c>
      <c r="M398" s="37"/>
    </row>
    <row r="399" spans="1:13">
      <c r="A399" s="36">
        <v>398</v>
      </c>
      <c r="B399" s="36">
        <v>211051</v>
      </c>
      <c r="C399" s="36" t="s">
        <v>934</v>
      </c>
      <c r="D399" s="36" t="s">
        <v>935</v>
      </c>
      <c r="E399" s="36" t="s">
        <v>148</v>
      </c>
      <c r="F399" s="36" t="s">
        <v>24</v>
      </c>
      <c r="G399" s="36" t="s">
        <v>669</v>
      </c>
      <c r="H399" s="36">
        <v>11</v>
      </c>
      <c r="I399" s="36" t="s">
        <v>863</v>
      </c>
      <c r="M399" s="37"/>
    </row>
    <row r="400" spans="1:13">
      <c r="A400" s="36">
        <v>399</v>
      </c>
      <c r="B400" s="36">
        <v>211711</v>
      </c>
      <c r="C400" s="36" t="s">
        <v>973</v>
      </c>
      <c r="D400" s="36" t="s">
        <v>974</v>
      </c>
      <c r="E400" s="36" t="s">
        <v>975</v>
      </c>
      <c r="F400" s="36" t="s">
        <v>24</v>
      </c>
      <c r="G400" s="36" t="s">
        <v>669</v>
      </c>
      <c r="H400" s="36">
        <v>11</v>
      </c>
      <c r="I400" s="36" t="s">
        <v>863</v>
      </c>
      <c r="M400" s="37"/>
    </row>
    <row r="401" spans="1:13">
      <c r="A401" s="36">
        <v>400</v>
      </c>
      <c r="B401" s="36">
        <v>211022</v>
      </c>
      <c r="C401" s="36" t="s">
        <v>897</v>
      </c>
      <c r="D401" s="36" t="s">
        <v>898</v>
      </c>
      <c r="E401" s="36" t="s">
        <v>47</v>
      </c>
      <c r="F401" s="36" t="s">
        <v>24</v>
      </c>
      <c r="G401" s="36" t="s">
        <v>669</v>
      </c>
      <c r="H401" s="36">
        <v>11</v>
      </c>
      <c r="I401" s="36" t="s">
        <v>863</v>
      </c>
      <c r="M401" s="37"/>
    </row>
    <row r="402" spans="1:13">
      <c r="A402" s="36">
        <v>401</v>
      </c>
      <c r="B402" s="36">
        <v>211055</v>
      </c>
      <c r="C402" s="36" t="s">
        <v>940</v>
      </c>
      <c r="D402" s="36" t="s">
        <v>941</v>
      </c>
      <c r="E402" s="36" t="s">
        <v>30</v>
      </c>
      <c r="F402" s="36" t="s">
        <v>24</v>
      </c>
      <c r="G402" s="36" t="s">
        <v>669</v>
      </c>
      <c r="H402" s="36">
        <v>11</v>
      </c>
      <c r="I402" s="36" t="s">
        <v>863</v>
      </c>
      <c r="M402" s="37"/>
    </row>
    <row r="403" spans="1:13">
      <c r="A403" s="36">
        <v>402</v>
      </c>
      <c r="B403" s="36">
        <v>211056</v>
      </c>
      <c r="C403" s="36" t="s">
        <v>942</v>
      </c>
      <c r="D403" s="36" t="s">
        <v>943</v>
      </c>
      <c r="E403" s="36" t="s">
        <v>30</v>
      </c>
      <c r="F403" s="36" t="s">
        <v>24</v>
      </c>
      <c r="G403" s="36" t="s">
        <v>669</v>
      </c>
      <c r="H403" s="36">
        <v>11</v>
      </c>
      <c r="I403" s="36" t="s">
        <v>863</v>
      </c>
      <c r="M403" s="37"/>
    </row>
    <row r="404" spans="1:13">
      <c r="A404" s="36">
        <v>403</v>
      </c>
      <c r="B404" s="36">
        <v>211030</v>
      </c>
      <c r="C404" s="36" t="s">
        <v>912</v>
      </c>
      <c r="D404" s="36" t="s">
        <v>913</v>
      </c>
      <c r="E404" s="36" t="s">
        <v>66</v>
      </c>
      <c r="F404" s="36" t="s">
        <v>24</v>
      </c>
      <c r="G404" s="36" t="s">
        <v>669</v>
      </c>
      <c r="H404" s="36">
        <v>11</v>
      </c>
      <c r="I404" s="36" t="s">
        <v>863</v>
      </c>
      <c r="M404" s="37"/>
    </row>
    <row r="405" spans="1:13">
      <c r="A405" s="36">
        <v>404</v>
      </c>
      <c r="B405" s="36">
        <v>211036</v>
      </c>
      <c r="C405" s="36" t="s">
        <v>918</v>
      </c>
      <c r="D405" s="36" t="s">
        <v>919</v>
      </c>
      <c r="E405" s="36" t="s">
        <v>47</v>
      </c>
      <c r="F405" s="36" t="s">
        <v>24</v>
      </c>
      <c r="G405" s="36" t="s">
        <v>669</v>
      </c>
      <c r="H405" s="36">
        <v>11</v>
      </c>
      <c r="I405" s="36" t="s">
        <v>863</v>
      </c>
      <c r="M405" s="37"/>
    </row>
    <row r="406" spans="1:13">
      <c r="A406" s="36">
        <v>405</v>
      </c>
      <c r="B406" s="36">
        <v>211019</v>
      </c>
      <c r="C406" s="36" t="s">
        <v>891</v>
      </c>
      <c r="D406" s="36" t="s">
        <v>892</v>
      </c>
      <c r="E406" s="36" t="s">
        <v>30</v>
      </c>
      <c r="F406" s="36" t="s">
        <v>24</v>
      </c>
      <c r="G406" s="36" t="s">
        <v>669</v>
      </c>
      <c r="H406" s="36">
        <v>11</v>
      </c>
      <c r="I406" s="36" t="s">
        <v>863</v>
      </c>
      <c r="M406" s="37"/>
    </row>
    <row r="407" spans="1:13">
      <c r="A407" s="36">
        <v>406</v>
      </c>
      <c r="B407" s="36">
        <v>211048</v>
      </c>
      <c r="C407" s="36" t="s">
        <v>930</v>
      </c>
      <c r="D407" s="36" t="s">
        <v>931</v>
      </c>
      <c r="F407" s="36" t="s">
        <v>195</v>
      </c>
      <c r="G407" s="36" t="s">
        <v>669</v>
      </c>
      <c r="H407" s="36">
        <v>11</v>
      </c>
      <c r="I407" s="36" t="s">
        <v>863</v>
      </c>
      <c r="M407" s="37"/>
    </row>
    <row r="408" spans="1:13">
      <c r="A408" s="36">
        <v>407</v>
      </c>
      <c r="B408" s="36">
        <v>211032</v>
      </c>
      <c r="C408" s="36" t="s">
        <v>914</v>
      </c>
      <c r="D408" s="36" t="s">
        <v>915</v>
      </c>
      <c r="F408" s="36" t="s">
        <v>195</v>
      </c>
      <c r="G408" s="36" t="s">
        <v>669</v>
      </c>
      <c r="H408" s="36">
        <v>11</v>
      </c>
      <c r="I408" s="36" t="s">
        <v>863</v>
      </c>
      <c r="M408" s="37"/>
    </row>
    <row r="409" spans="1:13">
      <c r="A409" s="36">
        <v>408</v>
      </c>
      <c r="B409" s="36">
        <v>211062</v>
      </c>
      <c r="C409" s="36" t="s">
        <v>949</v>
      </c>
      <c r="D409" s="36" t="s">
        <v>950</v>
      </c>
      <c r="F409" s="36" t="s">
        <v>195</v>
      </c>
      <c r="G409" s="36" t="s">
        <v>669</v>
      </c>
      <c r="H409" s="36">
        <v>11</v>
      </c>
      <c r="I409" s="36" t="s">
        <v>863</v>
      </c>
      <c r="M409" s="37"/>
    </row>
    <row r="410" spans="1:13">
      <c r="A410" s="36">
        <v>409</v>
      </c>
      <c r="B410" s="36">
        <v>211001</v>
      </c>
      <c r="C410" s="36" t="s">
        <v>862</v>
      </c>
      <c r="D410" s="36" t="s">
        <v>2870</v>
      </c>
      <c r="E410" s="36" t="s">
        <v>34</v>
      </c>
      <c r="F410" s="36" t="s">
        <v>195</v>
      </c>
      <c r="G410" s="36" t="s">
        <v>669</v>
      </c>
      <c r="H410" s="36">
        <v>11</v>
      </c>
      <c r="I410" s="36" t="s">
        <v>863</v>
      </c>
      <c r="M410" s="37"/>
    </row>
    <row r="411" spans="1:13">
      <c r="A411" s="36">
        <v>410</v>
      </c>
      <c r="B411" s="36">
        <v>211073</v>
      </c>
      <c r="C411" s="36" t="s">
        <v>962</v>
      </c>
      <c r="D411" s="36" t="s">
        <v>963</v>
      </c>
      <c r="E411" s="36" t="s">
        <v>55</v>
      </c>
      <c r="F411" s="36" t="s">
        <v>52</v>
      </c>
      <c r="G411" s="36" t="s">
        <v>669</v>
      </c>
      <c r="H411" s="36">
        <v>11</v>
      </c>
      <c r="I411" s="36" t="s">
        <v>863</v>
      </c>
      <c r="M411" s="37"/>
    </row>
    <row r="412" spans="1:13">
      <c r="A412" s="36">
        <v>411</v>
      </c>
      <c r="B412" s="36">
        <v>211034</v>
      </c>
      <c r="C412" s="36" t="s">
        <v>916</v>
      </c>
      <c r="D412" s="36" t="s">
        <v>917</v>
      </c>
      <c r="E412" s="36" t="s">
        <v>55</v>
      </c>
      <c r="F412" s="36" t="s">
        <v>52</v>
      </c>
      <c r="G412" s="36" t="s">
        <v>669</v>
      </c>
      <c r="H412" s="36">
        <v>11</v>
      </c>
      <c r="I412" s="36" t="s">
        <v>863</v>
      </c>
      <c r="M412" s="37"/>
    </row>
    <row r="413" spans="1:13">
      <c r="A413" s="36">
        <v>412</v>
      </c>
      <c r="B413" s="36">
        <v>211065</v>
      </c>
      <c r="C413" s="36" t="s">
        <v>954</v>
      </c>
      <c r="D413" s="36" t="s">
        <v>955</v>
      </c>
      <c r="E413" s="36" t="s">
        <v>66</v>
      </c>
      <c r="F413" s="36" t="s">
        <v>52</v>
      </c>
      <c r="G413" s="36" t="s">
        <v>669</v>
      </c>
      <c r="H413" s="36">
        <v>11</v>
      </c>
      <c r="I413" s="36" t="s">
        <v>863</v>
      </c>
      <c r="M413" s="37"/>
    </row>
    <row r="414" spans="1:13">
      <c r="A414" s="36">
        <v>413</v>
      </c>
      <c r="B414" s="36">
        <v>211066</v>
      </c>
      <c r="C414" s="36" t="s">
        <v>956</v>
      </c>
      <c r="D414" s="36" t="s">
        <v>957</v>
      </c>
      <c r="E414" s="36" t="s">
        <v>55</v>
      </c>
      <c r="F414" s="36" t="s">
        <v>52</v>
      </c>
      <c r="G414" s="36" t="s">
        <v>669</v>
      </c>
      <c r="H414" s="36">
        <v>11</v>
      </c>
      <c r="I414" s="36" t="s">
        <v>863</v>
      </c>
      <c r="M414" s="37"/>
    </row>
    <row r="415" spans="1:13">
      <c r="A415" s="36">
        <v>414</v>
      </c>
      <c r="B415" s="36">
        <v>211701</v>
      </c>
      <c r="C415" s="36" t="s">
        <v>967</v>
      </c>
      <c r="D415" s="36" t="s">
        <v>968</v>
      </c>
      <c r="E415" s="36" t="s">
        <v>55</v>
      </c>
      <c r="F415" s="36" t="s">
        <v>52</v>
      </c>
      <c r="G415" s="36" t="s">
        <v>669</v>
      </c>
      <c r="H415" s="36">
        <v>11</v>
      </c>
      <c r="I415" s="36" t="s">
        <v>863</v>
      </c>
      <c r="M415" s="37"/>
    </row>
    <row r="416" spans="1:13">
      <c r="A416" s="36">
        <v>415</v>
      </c>
      <c r="B416" s="36">
        <v>211028</v>
      </c>
      <c r="C416" s="36" t="s">
        <v>908</v>
      </c>
      <c r="D416" s="36" t="s">
        <v>909</v>
      </c>
      <c r="E416" s="36" t="s">
        <v>55</v>
      </c>
      <c r="F416" s="36" t="s">
        <v>52</v>
      </c>
      <c r="G416" s="36" t="s">
        <v>669</v>
      </c>
      <c r="H416" s="36">
        <v>11</v>
      </c>
      <c r="I416" s="36" t="s">
        <v>863</v>
      </c>
      <c r="M416" s="37"/>
    </row>
    <row r="417" spans="1:13">
      <c r="A417" s="36">
        <v>416</v>
      </c>
      <c r="B417" s="36">
        <v>211037</v>
      </c>
      <c r="C417" s="36" t="s">
        <v>920</v>
      </c>
      <c r="D417" s="36" t="s">
        <v>921</v>
      </c>
      <c r="E417" s="36" t="s">
        <v>55</v>
      </c>
      <c r="F417" s="36" t="s">
        <v>52</v>
      </c>
      <c r="G417" s="36" t="s">
        <v>669</v>
      </c>
      <c r="H417" s="36">
        <v>11</v>
      </c>
      <c r="I417" s="36" t="s">
        <v>863</v>
      </c>
      <c r="M417" s="37"/>
    </row>
    <row r="418" spans="1:13">
      <c r="A418" s="36">
        <v>417</v>
      </c>
      <c r="B418" s="36">
        <v>211712</v>
      </c>
      <c r="C418" s="36" t="s">
        <v>976</v>
      </c>
      <c r="D418" s="36" t="s">
        <v>977</v>
      </c>
      <c r="E418" s="36" t="s">
        <v>66</v>
      </c>
      <c r="F418" s="36" t="s">
        <v>52</v>
      </c>
      <c r="G418" s="36" t="s">
        <v>669</v>
      </c>
      <c r="H418" s="36">
        <v>11</v>
      </c>
      <c r="I418" s="36" t="s">
        <v>863</v>
      </c>
      <c r="M418" s="37"/>
    </row>
    <row r="419" spans="1:13">
      <c r="A419" s="36">
        <v>418</v>
      </c>
      <c r="B419" s="36">
        <v>211072</v>
      </c>
      <c r="C419" s="36" t="s">
        <v>960</v>
      </c>
      <c r="D419" s="36" t="s">
        <v>961</v>
      </c>
      <c r="E419" s="36" t="s">
        <v>55</v>
      </c>
      <c r="F419" s="36" t="s">
        <v>52</v>
      </c>
      <c r="G419" s="36" t="s">
        <v>669</v>
      </c>
      <c r="H419" s="36">
        <v>11</v>
      </c>
      <c r="I419" s="36" t="s">
        <v>863</v>
      </c>
      <c r="M419" s="37"/>
    </row>
    <row r="420" spans="1:13">
      <c r="A420" s="36">
        <v>419</v>
      </c>
      <c r="B420" s="36">
        <v>211080</v>
      </c>
      <c r="C420" s="36" t="s">
        <v>964</v>
      </c>
      <c r="D420" s="36" t="s">
        <v>965</v>
      </c>
      <c r="E420" s="36" t="s">
        <v>55</v>
      </c>
      <c r="F420" s="36" t="s">
        <v>52</v>
      </c>
      <c r="G420" s="36" t="s">
        <v>669</v>
      </c>
      <c r="H420" s="36">
        <v>11</v>
      </c>
      <c r="I420" s="36" t="s">
        <v>863</v>
      </c>
      <c r="M420" s="37"/>
    </row>
    <row r="421" spans="1:13">
      <c r="A421" s="36">
        <v>420</v>
      </c>
      <c r="B421" s="36">
        <v>211079</v>
      </c>
      <c r="C421" s="36" t="s">
        <v>505</v>
      </c>
      <c r="D421" s="36" t="s">
        <v>506</v>
      </c>
      <c r="E421" s="36" t="s">
        <v>55</v>
      </c>
      <c r="F421" s="36" t="s">
        <v>52</v>
      </c>
      <c r="G421" s="36" t="s">
        <v>669</v>
      </c>
      <c r="H421" s="36">
        <v>11</v>
      </c>
      <c r="I421" s="36" t="s">
        <v>863</v>
      </c>
      <c r="M421" s="37"/>
    </row>
    <row r="422" spans="1:13">
      <c r="A422" s="36">
        <v>421</v>
      </c>
      <c r="B422" s="36">
        <v>211026</v>
      </c>
      <c r="C422" s="36" t="s">
        <v>903</v>
      </c>
      <c r="D422" s="36" t="s">
        <v>904</v>
      </c>
      <c r="E422" s="36" t="s">
        <v>905</v>
      </c>
      <c r="F422" s="36" t="s">
        <v>52</v>
      </c>
      <c r="G422" s="36" t="s">
        <v>669</v>
      </c>
      <c r="H422" s="36">
        <v>11</v>
      </c>
      <c r="I422" s="36" t="s">
        <v>863</v>
      </c>
      <c r="M422" s="37"/>
    </row>
    <row r="423" spans="1:13">
      <c r="A423" s="36">
        <v>422</v>
      </c>
      <c r="B423" s="36">
        <v>211059</v>
      </c>
      <c r="C423" s="36" t="s">
        <v>944</v>
      </c>
      <c r="D423" s="36" t="s">
        <v>945</v>
      </c>
      <c r="E423" s="36" t="s">
        <v>55</v>
      </c>
      <c r="F423" s="36" t="s">
        <v>52</v>
      </c>
      <c r="G423" s="36" t="s">
        <v>669</v>
      </c>
      <c r="H423" s="36">
        <v>11</v>
      </c>
      <c r="I423" s="36" t="s">
        <v>863</v>
      </c>
      <c r="M423" s="37"/>
    </row>
    <row r="424" spans="1:13">
      <c r="A424" s="36">
        <v>423</v>
      </c>
      <c r="B424" s="36">
        <v>211049</v>
      </c>
      <c r="C424" s="36" t="s">
        <v>932</v>
      </c>
      <c r="D424" s="36" t="s">
        <v>933</v>
      </c>
      <c r="E424" s="36" t="s">
        <v>66</v>
      </c>
      <c r="F424" s="36" t="s">
        <v>52</v>
      </c>
      <c r="G424" s="36" t="s">
        <v>669</v>
      </c>
      <c r="H424" s="36">
        <v>11</v>
      </c>
      <c r="I424" s="36" t="s">
        <v>863</v>
      </c>
      <c r="M424" s="37"/>
    </row>
    <row r="425" spans="1:13">
      <c r="A425" s="36">
        <v>424</v>
      </c>
      <c r="B425" s="36">
        <v>211061</v>
      </c>
      <c r="C425" s="36" t="s">
        <v>946</v>
      </c>
      <c r="D425" s="36" t="s">
        <v>947</v>
      </c>
      <c r="E425" s="36" t="s">
        <v>948</v>
      </c>
      <c r="F425" s="36" t="s">
        <v>52</v>
      </c>
      <c r="G425" s="36" t="s">
        <v>669</v>
      </c>
      <c r="H425" s="36">
        <v>11</v>
      </c>
      <c r="I425" s="36" t="s">
        <v>863</v>
      </c>
      <c r="M425" s="37"/>
    </row>
    <row r="426" spans="1:13">
      <c r="A426" s="36">
        <v>425</v>
      </c>
      <c r="B426" s="36">
        <v>211018</v>
      </c>
      <c r="C426" s="36" t="s">
        <v>889</v>
      </c>
      <c r="D426" s="36" t="s">
        <v>890</v>
      </c>
      <c r="E426" s="36" t="s">
        <v>55</v>
      </c>
      <c r="F426" s="36" t="s">
        <v>52</v>
      </c>
      <c r="G426" s="36" t="s">
        <v>669</v>
      </c>
      <c r="H426" s="36">
        <v>11</v>
      </c>
      <c r="I426" s="36" t="s">
        <v>863</v>
      </c>
      <c r="M426" s="37"/>
    </row>
    <row r="427" spans="1:13">
      <c r="A427" s="36">
        <v>426</v>
      </c>
      <c r="B427" s="36">
        <v>211071</v>
      </c>
      <c r="C427" s="36" t="s">
        <v>958</v>
      </c>
      <c r="D427" s="36" t="s">
        <v>959</v>
      </c>
      <c r="E427" s="36" t="s">
        <v>55</v>
      </c>
      <c r="F427" s="36" t="s">
        <v>52</v>
      </c>
      <c r="G427" s="36" t="s">
        <v>669</v>
      </c>
      <c r="H427" s="36">
        <v>11</v>
      </c>
      <c r="I427" s="36" t="s">
        <v>863</v>
      </c>
      <c r="M427" s="37"/>
    </row>
    <row r="428" spans="1:13">
      <c r="A428" s="36">
        <v>427</v>
      </c>
      <c r="B428" s="36">
        <v>211704</v>
      </c>
      <c r="C428" s="36" t="s">
        <v>969</v>
      </c>
      <c r="D428" s="36" t="s">
        <v>970</v>
      </c>
      <c r="E428" s="36" t="s">
        <v>97</v>
      </c>
      <c r="F428" s="36" t="s">
        <v>181</v>
      </c>
      <c r="G428" s="36" t="s">
        <v>669</v>
      </c>
      <c r="H428" s="36">
        <v>11</v>
      </c>
      <c r="I428" s="36" t="s">
        <v>863</v>
      </c>
      <c r="M428" s="37"/>
    </row>
    <row r="429" spans="1:13">
      <c r="A429" s="36">
        <v>428</v>
      </c>
      <c r="B429" s="36">
        <v>210003</v>
      </c>
      <c r="C429" s="36" t="s">
        <v>824</v>
      </c>
      <c r="D429" s="36" t="s">
        <v>825</v>
      </c>
      <c r="E429" s="36" t="s">
        <v>34</v>
      </c>
      <c r="F429" s="36" t="s">
        <v>24</v>
      </c>
      <c r="G429" s="36" t="s">
        <v>669</v>
      </c>
      <c r="H429" s="36">
        <v>10</v>
      </c>
      <c r="I429" s="36" t="s">
        <v>821</v>
      </c>
      <c r="M429" s="37"/>
    </row>
    <row r="430" spans="1:13">
      <c r="A430" s="36">
        <v>429</v>
      </c>
      <c r="B430" s="36">
        <v>210501</v>
      </c>
      <c r="C430" s="36" t="s">
        <v>821</v>
      </c>
      <c r="D430" s="36" t="s">
        <v>861</v>
      </c>
      <c r="E430" s="36" t="s">
        <v>23</v>
      </c>
      <c r="F430" s="36" t="s">
        <v>510</v>
      </c>
      <c r="G430" s="36" t="s">
        <v>669</v>
      </c>
      <c r="H430" s="36">
        <v>10</v>
      </c>
      <c r="I430" s="36" t="s">
        <v>821</v>
      </c>
      <c r="M430" s="37"/>
    </row>
    <row r="431" spans="1:13">
      <c r="A431" s="36">
        <v>430</v>
      </c>
      <c r="B431" s="36">
        <v>210055</v>
      </c>
      <c r="C431" s="36" t="s">
        <v>857</v>
      </c>
      <c r="D431" s="36" t="s">
        <v>858</v>
      </c>
      <c r="E431" s="36" t="s">
        <v>47</v>
      </c>
      <c r="F431" s="36" t="s">
        <v>24</v>
      </c>
      <c r="G431" s="36" t="s">
        <v>669</v>
      </c>
      <c r="H431" s="36">
        <v>10</v>
      </c>
      <c r="I431" s="36" t="s">
        <v>821</v>
      </c>
      <c r="M431" s="37"/>
    </row>
    <row r="432" spans="1:13">
      <c r="A432" s="36">
        <v>431</v>
      </c>
      <c r="B432" s="36">
        <v>210007</v>
      </c>
      <c r="C432" s="36" t="s">
        <v>830</v>
      </c>
      <c r="D432" s="36" t="s">
        <v>831</v>
      </c>
      <c r="E432" s="36" t="s">
        <v>81</v>
      </c>
      <c r="F432" s="36" t="s">
        <v>24</v>
      </c>
      <c r="G432" s="36" t="s">
        <v>669</v>
      </c>
      <c r="H432" s="36">
        <v>10</v>
      </c>
      <c r="I432" s="36" t="s">
        <v>821</v>
      </c>
      <c r="M432" s="37"/>
    </row>
    <row r="433" spans="1:13">
      <c r="A433" s="36">
        <v>432</v>
      </c>
      <c r="B433" s="36">
        <v>210004</v>
      </c>
      <c r="C433" s="36" t="s">
        <v>826</v>
      </c>
      <c r="D433" s="36" t="s">
        <v>827</v>
      </c>
      <c r="E433" s="36" t="s">
        <v>34</v>
      </c>
      <c r="F433" s="36" t="s">
        <v>24</v>
      </c>
      <c r="G433" s="36" t="s">
        <v>669</v>
      </c>
      <c r="H433" s="36">
        <v>10</v>
      </c>
      <c r="I433" s="36" t="s">
        <v>821</v>
      </c>
      <c r="M433" s="37"/>
    </row>
    <row r="434" spans="1:13">
      <c r="A434" s="36">
        <v>433</v>
      </c>
      <c r="B434" s="36">
        <v>210014</v>
      </c>
      <c r="C434" s="36" t="s">
        <v>840</v>
      </c>
      <c r="D434" s="36" t="s">
        <v>841</v>
      </c>
      <c r="E434" s="36" t="s">
        <v>81</v>
      </c>
      <c r="F434" s="36" t="s">
        <v>24</v>
      </c>
      <c r="G434" s="36" t="s">
        <v>669</v>
      </c>
      <c r="H434" s="36">
        <v>10</v>
      </c>
      <c r="I434" s="36" t="s">
        <v>821</v>
      </c>
      <c r="M434" s="37"/>
    </row>
    <row r="435" spans="1:13">
      <c r="A435" s="36">
        <v>434</v>
      </c>
      <c r="B435" s="36">
        <v>210001</v>
      </c>
      <c r="C435" s="36" t="s">
        <v>819</v>
      </c>
      <c r="D435" s="36" t="s">
        <v>820</v>
      </c>
      <c r="E435" s="36" t="s">
        <v>34</v>
      </c>
      <c r="F435" s="36" t="s">
        <v>24</v>
      </c>
      <c r="G435" s="36" t="s">
        <v>669</v>
      </c>
      <c r="H435" s="36">
        <v>10</v>
      </c>
      <c r="I435" s="36" t="s">
        <v>821</v>
      </c>
      <c r="M435" s="37"/>
    </row>
    <row r="436" spans="1:13">
      <c r="A436" s="36">
        <v>435</v>
      </c>
      <c r="B436" s="36">
        <v>210010</v>
      </c>
      <c r="C436" s="36" t="s">
        <v>832</v>
      </c>
      <c r="D436" s="36" t="s">
        <v>833</v>
      </c>
      <c r="E436" s="36" t="s">
        <v>71</v>
      </c>
      <c r="F436" s="36" t="s">
        <v>24</v>
      </c>
      <c r="G436" s="36" t="s">
        <v>669</v>
      </c>
      <c r="H436" s="36">
        <v>10</v>
      </c>
      <c r="I436" s="36" t="s">
        <v>821</v>
      </c>
      <c r="M436" s="37"/>
    </row>
    <row r="437" spans="1:13">
      <c r="A437" s="36">
        <v>436</v>
      </c>
      <c r="B437" s="36">
        <v>210002</v>
      </c>
      <c r="C437" s="36" t="s">
        <v>822</v>
      </c>
      <c r="D437" s="36" t="s">
        <v>823</v>
      </c>
      <c r="E437" s="36" t="s">
        <v>2871</v>
      </c>
      <c r="F437" s="36" t="s">
        <v>24</v>
      </c>
      <c r="G437" s="36" t="s">
        <v>669</v>
      </c>
      <c r="H437" s="36">
        <v>10</v>
      </c>
      <c r="I437" s="36" t="s">
        <v>821</v>
      </c>
      <c r="M437" s="37"/>
    </row>
    <row r="438" spans="1:13">
      <c r="A438" s="36">
        <v>437</v>
      </c>
      <c r="B438" s="36">
        <v>210013</v>
      </c>
      <c r="C438" s="36" t="s">
        <v>838</v>
      </c>
      <c r="D438" s="36" t="s">
        <v>839</v>
      </c>
      <c r="E438" s="36" t="s">
        <v>47</v>
      </c>
      <c r="F438" s="36" t="s">
        <v>24</v>
      </c>
      <c r="G438" s="36" t="s">
        <v>669</v>
      </c>
      <c r="H438" s="36">
        <v>10</v>
      </c>
      <c r="I438" s="36" t="s">
        <v>821</v>
      </c>
      <c r="M438" s="37"/>
    </row>
    <row r="439" spans="1:13">
      <c r="A439" s="36">
        <v>438</v>
      </c>
      <c r="B439" s="36">
        <v>210005</v>
      </c>
      <c r="C439" s="36" t="s">
        <v>828</v>
      </c>
      <c r="D439" s="36" t="s">
        <v>829</v>
      </c>
      <c r="F439" s="36" t="s">
        <v>195</v>
      </c>
      <c r="G439" s="36" t="s">
        <v>669</v>
      </c>
      <c r="H439" s="36">
        <v>10</v>
      </c>
      <c r="I439" s="36" t="s">
        <v>821</v>
      </c>
      <c r="M439" s="37"/>
    </row>
    <row r="440" spans="1:13">
      <c r="A440" s="36">
        <v>439</v>
      </c>
      <c r="B440" s="36">
        <v>210039</v>
      </c>
      <c r="C440" s="36" t="s">
        <v>848</v>
      </c>
      <c r="D440" s="36" t="s">
        <v>849</v>
      </c>
      <c r="E440" s="36" t="s">
        <v>66</v>
      </c>
      <c r="F440" s="36" t="s">
        <v>52</v>
      </c>
      <c r="G440" s="36" t="s">
        <v>669</v>
      </c>
      <c r="H440" s="36">
        <v>10</v>
      </c>
      <c r="I440" s="36" t="s">
        <v>821</v>
      </c>
      <c r="M440" s="37"/>
    </row>
    <row r="441" spans="1:13">
      <c r="A441" s="36">
        <v>440</v>
      </c>
      <c r="B441" s="36">
        <v>210012</v>
      </c>
      <c r="C441" s="36" t="s">
        <v>836</v>
      </c>
      <c r="D441" s="36" t="s">
        <v>837</v>
      </c>
      <c r="E441" s="36" t="s">
        <v>55</v>
      </c>
      <c r="F441" s="36" t="s">
        <v>52</v>
      </c>
      <c r="G441" s="36" t="s">
        <v>669</v>
      </c>
      <c r="H441" s="36">
        <v>10</v>
      </c>
      <c r="I441" s="36" t="s">
        <v>821</v>
      </c>
      <c r="M441" s="37"/>
    </row>
    <row r="442" spans="1:13">
      <c r="A442" s="36">
        <v>441</v>
      </c>
      <c r="B442" s="36">
        <v>210011</v>
      </c>
      <c r="C442" s="36" t="s">
        <v>834</v>
      </c>
      <c r="D442" s="36" t="s">
        <v>835</v>
      </c>
      <c r="E442" s="36" t="s">
        <v>51</v>
      </c>
      <c r="F442" s="36" t="s">
        <v>52</v>
      </c>
      <c r="G442" s="36" t="s">
        <v>669</v>
      </c>
      <c r="H442" s="36">
        <v>10</v>
      </c>
      <c r="I442" s="36" t="s">
        <v>821</v>
      </c>
      <c r="M442" s="37"/>
    </row>
    <row r="443" spans="1:13">
      <c r="A443" s="36">
        <v>442</v>
      </c>
      <c r="B443" s="36">
        <v>210048</v>
      </c>
      <c r="C443" s="36" t="s">
        <v>852</v>
      </c>
      <c r="D443" s="36" t="s">
        <v>853</v>
      </c>
      <c r="E443" s="36" t="s">
        <v>55</v>
      </c>
      <c r="F443" s="36" t="s">
        <v>52</v>
      </c>
      <c r="G443" s="36" t="s">
        <v>669</v>
      </c>
      <c r="H443" s="36">
        <v>10</v>
      </c>
      <c r="I443" s="36" t="s">
        <v>821</v>
      </c>
    </row>
    <row r="444" spans="1:13">
      <c r="A444" s="36">
        <v>443</v>
      </c>
      <c r="B444" s="36">
        <v>210024</v>
      </c>
      <c r="C444" s="36" t="s">
        <v>844</v>
      </c>
      <c r="D444" s="36" t="s">
        <v>845</v>
      </c>
      <c r="E444" s="36" t="s">
        <v>603</v>
      </c>
      <c r="F444" s="36" t="s">
        <v>52</v>
      </c>
      <c r="G444" s="36" t="s">
        <v>669</v>
      </c>
      <c r="H444" s="36">
        <v>10</v>
      </c>
      <c r="I444" s="36" t="s">
        <v>821</v>
      </c>
      <c r="M444" s="37"/>
    </row>
    <row r="445" spans="1:13">
      <c r="A445" s="36">
        <v>444</v>
      </c>
      <c r="B445" s="36">
        <v>210056</v>
      </c>
      <c r="C445" s="36" t="s">
        <v>859</v>
      </c>
      <c r="D445" s="36" t="s">
        <v>860</v>
      </c>
      <c r="E445" s="36" t="s">
        <v>55</v>
      </c>
      <c r="F445" s="36" t="s">
        <v>52</v>
      </c>
      <c r="G445" s="36" t="s">
        <v>669</v>
      </c>
      <c r="H445" s="36">
        <v>10</v>
      </c>
      <c r="I445" s="36" t="s">
        <v>821</v>
      </c>
      <c r="M445" s="37"/>
    </row>
    <row r="446" spans="1:13">
      <c r="A446" s="36">
        <v>445</v>
      </c>
      <c r="B446" s="36">
        <v>210053</v>
      </c>
      <c r="C446" s="36" t="s">
        <v>854</v>
      </c>
      <c r="D446" s="36" t="s">
        <v>855</v>
      </c>
      <c r="E446" s="36" t="s">
        <v>856</v>
      </c>
      <c r="F446" s="36" t="s">
        <v>52</v>
      </c>
      <c r="G446" s="36" t="s">
        <v>669</v>
      </c>
      <c r="H446" s="36">
        <v>10</v>
      </c>
      <c r="I446" s="36" t="s">
        <v>821</v>
      </c>
      <c r="M446" s="37"/>
    </row>
    <row r="447" spans="1:13">
      <c r="A447" s="36">
        <v>446</v>
      </c>
      <c r="B447" s="36">
        <v>210023</v>
      </c>
      <c r="C447" s="36" t="s">
        <v>842</v>
      </c>
      <c r="D447" s="36" t="s">
        <v>843</v>
      </c>
      <c r="E447" s="36" t="s">
        <v>55</v>
      </c>
      <c r="F447" s="36" t="s">
        <v>52</v>
      </c>
      <c r="G447" s="36" t="s">
        <v>669</v>
      </c>
      <c r="H447" s="36">
        <v>10</v>
      </c>
      <c r="I447" s="36" t="s">
        <v>821</v>
      </c>
      <c r="L447" s="37"/>
      <c r="M447" s="37"/>
    </row>
    <row r="448" spans="1:13">
      <c r="A448" s="36">
        <v>447</v>
      </c>
      <c r="B448" s="36">
        <v>210038</v>
      </c>
      <c r="C448" s="36" t="s">
        <v>846</v>
      </c>
      <c r="D448" s="36" t="s">
        <v>847</v>
      </c>
      <c r="E448" s="36" t="s">
        <v>55</v>
      </c>
      <c r="F448" s="36" t="s">
        <v>181</v>
      </c>
      <c r="G448" s="36" t="s">
        <v>669</v>
      </c>
      <c r="H448" s="36">
        <v>10</v>
      </c>
      <c r="I448" s="36" t="s">
        <v>821</v>
      </c>
      <c r="M448" s="37"/>
    </row>
    <row r="449" spans="1:13">
      <c r="A449" s="36">
        <v>448</v>
      </c>
      <c r="B449" s="36">
        <v>210040</v>
      </c>
      <c r="C449" s="36" t="s">
        <v>850</v>
      </c>
      <c r="D449" s="36" t="s">
        <v>851</v>
      </c>
      <c r="E449" s="36" t="s">
        <v>55</v>
      </c>
      <c r="F449" s="36" t="s">
        <v>181</v>
      </c>
      <c r="G449" s="36" t="s">
        <v>669</v>
      </c>
      <c r="H449" s="36">
        <v>10</v>
      </c>
      <c r="I449" s="36" t="s">
        <v>821</v>
      </c>
      <c r="M449" s="37"/>
    </row>
    <row r="450" spans="1:13">
      <c r="A450" s="36">
        <v>449</v>
      </c>
      <c r="B450" s="36">
        <v>209001</v>
      </c>
      <c r="C450" s="36" t="s">
        <v>766</v>
      </c>
      <c r="D450" s="36" t="s">
        <v>767</v>
      </c>
      <c r="E450" s="36" t="s">
        <v>81</v>
      </c>
      <c r="F450" s="36" t="s">
        <v>24</v>
      </c>
      <c r="G450" s="36" t="s">
        <v>669</v>
      </c>
      <c r="H450" s="36">
        <v>9</v>
      </c>
      <c r="I450" s="36" t="s">
        <v>768</v>
      </c>
      <c r="M450" s="37"/>
    </row>
    <row r="451" spans="1:13">
      <c r="A451" s="36">
        <v>450</v>
      </c>
      <c r="B451" s="36">
        <v>209502</v>
      </c>
      <c r="C451" s="36" t="s">
        <v>768</v>
      </c>
      <c r="D451" s="36" t="s">
        <v>811</v>
      </c>
      <c r="E451" s="36" t="s">
        <v>812</v>
      </c>
      <c r="F451" s="36" t="s">
        <v>510</v>
      </c>
      <c r="G451" s="36" t="s">
        <v>669</v>
      </c>
      <c r="H451" s="36">
        <v>9</v>
      </c>
      <c r="I451" s="36" t="s">
        <v>768</v>
      </c>
      <c r="M451" s="37"/>
    </row>
    <row r="452" spans="1:13">
      <c r="A452" s="36">
        <v>451</v>
      </c>
      <c r="B452" s="36">
        <v>209002</v>
      </c>
      <c r="C452" s="36" t="s">
        <v>769</v>
      </c>
      <c r="D452" s="36" t="s">
        <v>770</v>
      </c>
      <c r="E452" s="36" t="s">
        <v>47</v>
      </c>
      <c r="F452" s="36" t="s">
        <v>24</v>
      </c>
      <c r="G452" s="36" t="s">
        <v>669</v>
      </c>
      <c r="H452" s="36">
        <v>9</v>
      </c>
      <c r="I452" s="36" t="s">
        <v>768</v>
      </c>
      <c r="M452" s="37"/>
    </row>
    <row r="453" spans="1:13">
      <c r="A453" s="36">
        <v>452</v>
      </c>
      <c r="B453" s="36">
        <v>209022</v>
      </c>
      <c r="C453" s="36" t="s">
        <v>785</v>
      </c>
      <c r="D453" s="36" t="s">
        <v>786</v>
      </c>
      <c r="E453" s="36" t="s">
        <v>71</v>
      </c>
      <c r="F453" s="36" t="s">
        <v>24</v>
      </c>
      <c r="G453" s="36" t="s">
        <v>669</v>
      </c>
      <c r="H453" s="36">
        <v>9</v>
      </c>
      <c r="I453" s="36" t="s">
        <v>768</v>
      </c>
      <c r="M453" s="37"/>
    </row>
    <row r="454" spans="1:13">
      <c r="A454" s="36">
        <v>453</v>
      </c>
      <c r="B454" s="36">
        <v>209013</v>
      </c>
      <c r="C454" s="36" t="s">
        <v>775</v>
      </c>
      <c r="D454" s="36" t="s">
        <v>776</v>
      </c>
      <c r="E454" s="36" t="s">
        <v>2796</v>
      </c>
      <c r="F454" s="36" t="s">
        <v>24</v>
      </c>
      <c r="G454" s="36" t="s">
        <v>669</v>
      </c>
      <c r="H454" s="36">
        <v>9</v>
      </c>
      <c r="I454" s="36" t="s">
        <v>768</v>
      </c>
      <c r="M454" s="37"/>
    </row>
    <row r="455" spans="1:13">
      <c r="A455" s="36">
        <v>454</v>
      </c>
      <c r="B455" s="36">
        <v>209008</v>
      </c>
      <c r="C455" s="36" t="s">
        <v>771</v>
      </c>
      <c r="D455" s="36" t="s">
        <v>772</v>
      </c>
      <c r="E455" s="36" t="s">
        <v>47</v>
      </c>
      <c r="F455" s="36" t="s">
        <v>24</v>
      </c>
      <c r="G455" s="36" t="s">
        <v>669</v>
      </c>
      <c r="H455" s="36">
        <v>9</v>
      </c>
      <c r="I455" s="36" t="s">
        <v>768</v>
      </c>
      <c r="M455" s="37"/>
    </row>
    <row r="456" spans="1:13">
      <c r="A456" s="36">
        <v>455</v>
      </c>
      <c r="B456" s="36">
        <v>209053</v>
      </c>
      <c r="C456" s="36" t="s">
        <v>801</v>
      </c>
      <c r="D456" s="36" t="s">
        <v>802</v>
      </c>
      <c r="E456" s="36" t="s">
        <v>718</v>
      </c>
      <c r="F456" s="36" t="s">
        <v>24</v>
      </c>
      <c r="G456" s="36" t="s">
        <v>669</v>
      </c>
      <c r="H456" s="36">
        <v>9</v>
      </c>
      <c r="I456" s="36" t="s">
        <v>768</v>
      </c>
      <c r="M456" s="37"/>
    </row>
    <row r="457" spans="1:13">
      <c r="A457" s="36">
        <v>456</v>
      </c>
      <c r="B457" s="36">
        <v>209009</v>
      </c>
      <c r="C457" s="36" t="s">
        <v>773</v>
      </c>
      <c r="D457" s="36" t="s">
        <v>774</v>
      </c>
      <c r="E457" s="36" t="s">
        <v>81</v>
      </c>
      <c r="F457" s="36" t="s">
        <v>24</v>
      </c>
      <c r="G457" s="36" t="s">
        <v>669</v>
      </c>
      <c r="H457" s="36">
        <v>9</v>
      </c>
      <c r="I457" s="36" t="s">
        <v>768</v>
      </c>
      <c r="M457" s="37"/>
    </row>
    <row r="458" spans="1:13">
      <c r="A458" s="36">
        <v>457</v>
      </c>
      <c r="B458" s="36">
        <v>209056</v>
      </c>
      <c r="C458" s="36" t="s">
        <v>807</v>
      </c>
      <c r="D458" s="36" t="s">
        <v>808</v>
      </c>
      <c r="E458" s="36" t="s">
        <v>78</v>
      </c>
      <c r="F458" s="36" t="s">
        <v>24</v>
      </c>
      <c r="G458" s="36" t="s">
        <v>669</v>
      </c>
      <c r="H458" s="36">
        <v>9</v>
      </c>
      <c r="I458" s="36" t="s">
        <v>768</v>
      </c>
      <c r="M458" s="37"/>
    </row>
    <row r="459" spans="1:13">
      <c r="A459" s="36">
        <v>458</v>
      </c>
      <c r="B459" s="36">
        <v>209020</v>
      </c>
      <c r="C459" s="36" t="s">
        <v>783</v>
      </c>
      <c r="D459" s="36" t="s">
        <v>784</v>
      </c>
      <c r="E459" s="36" t="s">
        <v>81</v>
      </c>
      <c r="F459" s="36" t="s">
        <v>24</v>
      </c>
      <c r="G459" s="36" t="s">
        <v>669</v>
      </c>
      <c r="H459" s="36">
        <v>9</v>
      </c>
      <c r="I459" s="36" t="s">
        <v>768</v>
      </c>
      <c r="M459" s="37"/>
    </row>
    <row r="460" spans="1:13">
      <c r="A460" s="36">
        <v>459</v>
      </c>
      <c r="B460" s="36">
        <v>209055</v>
      </c>
      <c r="C460" s="36" t="s">
        <v>805</v>
      </c>
      <c r="D460" s="36" t="s">
        <v>806</v>
      </c>
      <c r="E460" s="36" t="s">
        <v>55</v>
      </c>
      <c r="F460" s="36" t="s">
        <v>24</v>
      </c>
      <c r="G460" s="36" t="s">
        <v>669</v>
      </c>
      <c r="H460" s="36">
        <v>9</v>
      </c>
      <c r="I460" s="36" t="s">
        <v>768</v>
      </c>
      <c r="M460" s="37"/>
    </row>
    <row r="461" spans="1:13">
      <c r="A461" s="36">
        <v>460</v>
      </c>
      <c r="B461" s="36">
        <v>209052</v>
      </c>
      <c r="C461" s="36" t="s">
        <v>799</v>
      </c>
      <c r="D461" s="36" t="s">
        <v>800</v>
      </c>
      <c r="E461" s="36" t="s">
        <v>47</v>
      </c>
      <c r="F461" s="36" t="s">
        <v>24</v>
      </c>
      <c r="G461" s="36" t="s">
        <v>669</v>
      </c>
      <c r="H461" s="36">
        <v>9</v>
      </c>
      <c r="I461" s="36" t="s">
        <v>768</v>
      </c>
      <c r="M461" s="37"/>
    </row>
    <row r="462" spans="1:13">
      <c r="A462" s="36">
        <v>461</v>
      </c>
      <c r="B462" s="36">
        <v>209701</v>
      </c>
      <c r="C462" s="36" t="s">
        <v>813</v>
      </c>
      <c r="D462" s="36" t="s">
        <v>814</v>
      </c>
      <c r="E462" s="36" t="s">
        <v>66</v>
      </c>
      <c r="F462" s="36" t="s">
        <v>24</v>
      </c>
      <c r="G462" s="36" t="s">
        <v>669</v>
      </c>
      <c r="H462" s="36">
        <v>9</v>
      </c>
      <c r="I462" s="36" t="s">
        <v>768</v>
      </c>
      <c r="M462" s="37"/>
    </row>
    <row r="463" spans="1:13">
      <c r="A463" s="36">
        <v>462</v>
      </c>
      <c r="B463" s="36">
        <v>209016</v>
      </c>
      <c r="C463" s="36" t="s">
        <v>777</v>
      </c>
      <c r="D463" s="36" t="s">
        <v>778</v>
      </c>
      <c r="E463" s="36" t="s">
        <v>47</v>
      </c>
      <c r="F463" s="36" t="s">
        <v>24</v>
      </c>
      <c r="G463" s="36" t="s">
        <v>669</v>
      </c>
      <c r="H463" s="36">
        <v>9</v>
      </c>
      <c r="I463" s="36" t="s">
        <v>768</v>
      </c>
      <c r="M463" s="37"/>
    </row>
    <row r="464" spans="1:13">
      <c r="A464" s="36">
        <v>463</v>
      </c>
      <c r="B464" s="36">
        <v>209017</v>
      </c>
      <c r="C464" s="36" t="s">
        <v>779</v>
      </c>
      <c r="D464" s="36" t="s">
        <v>780</v>
      </c>
      <c r="E464" s="36" t="s">
        <v>718</v>
      </c>
      <c r="F464" s="36" t="s">
        <v>24</v>
      </c>
      <c r="G464" s="36" t="s">
        <v>669</v>
      </c>
      <c r="H464" s="36">
        <v>9</v>
      </c>
      <c r="I464" s="36" t="s">
        <v>768</v>
      </c>
      <c r="M464" s="37"/>
    </row>
    <row r="465" spans="1:13">
      <c r="A465" s="36">
        <v>464</v>
      </c>
      <c r="B465" s="36">
        <v>209050</v>
      </c>
      <c r="C465" s="36" t="s">
        <v>797</v>
      </c>
      <c r="D465" s="36" t="s">
        <v>798</v>
      </c>
      <c r="E465" s="36" t="s">
        <v>66</v>
      </c>
      <c r="F465" s="36" t="s">
        <v>195</v>
      </c>
      <c r="G465" s="36" t="s">
        <v>669</v>
      </c>
      <c r="H465" s="36">
        <v>9</v>
      </c>
      <c r="I465" s="36" t="s">
        <v>768</v>
      </c>
      <c r="M465" s="37"/>
    </row>
    <row r="466" spans="1:13">
      <c r="A466" s="36">
        <v>465</v>
      </c>
      <c r="B466" s="36">
        <v>209501</v>
      </c>
      <c r="C466" s="36" t="s">
        <v>809</v>
      </c>
      <c r="D466" s="36" t="s">
        <v>810</v>
      </c>
      <c r="F466" s="36" t="s">
        <v>195</v>
      </c>
      <c r="G466" s="36" t="s">
        <v>669</v>
      </c>
      <c r="H466" s="36">
        <v>9</v>
      </c>
      <c r="I466" s="36" t="s">
        <v>768</v>
      </c>
      <c r="M466" s="37"/>
    </row>
    <row r="467" spans="1:13">
      <c r="A467" s="36">
        <v>466</v>
      </c>
      <c r="B467" s="36">
        <v>209029</v>
      </c>
      <c r="C467" s="36" t="s">
        <v>789</v>
      </c>
      <c r="D467" s="36" t="s">
        <v>790</v>
      </c>
      <c r="E467" s="36" t="s">
        <v>55</v>
      </c>
      <c r="F467" s="36" t="s">
        <v>52</v>
      </c>
      <c r="G467" s="36" t="s">
        <v>669</v>
      </c>
      <c r="H467" s="36">
        <v>9</v>
      </c>
      <c r="I467" s="36" t="s">
        <v>768</v>
      </c>
    </row>
    <row r="468" spans="1:13">
      <c r="A468" s="36">
        <v>467</v>
      </c>
      <c r="B468" s="36">
        <v>209048</v>
      </c>
      <c r="C468" s="36" t="s">
        <v>795</v>
      </c>
      <c r="D468" s="36" t="s">
        <v>796</v>
      </c>
      <c r="E468" s="36" t="s">
        <v>51</v>
      </c>
      <c r="F468" s="36" t="s">
        <v>52</v>
      </c>
      <c r="G468" s="36" t="s">
        <v>669</v>
      </c>
      <c r="H468" s="36">
        <v>9</v>
      </c>
      <c r="I468" s="36" t="s">
        <v>768</v>
      </c>
      <c r="M468" s="37"/>
    </row>
    <row r="469" spans="1:13">
      <c r="A469" s="36">
        <v>468</v>
      </c>
      <c r="B469" s="36">
        <v>209045</v>
      </c>
      <c r="C469" s="36" t="s">
        <v>793</v>
      </c>
      <c r="D469" s="36" t="s">
        <v>794</v>
      </c>
      <c r="E469" s="36" t="s">
        <v>55</v>
      </c>
      <c r="F469" s="36" t="s">
        <v>52</v>
      </c>
      <c r="G469" s="36" t="s">
        <v>669</v>
      </c>
      <c r="H469" s="36">
        <v>9</v>
      </c>
      <c r="I469" s="36" t="s">
        <v>768</v>
      </c>
      <c r="M469" s="37"/>
    </row>
    <row r="470" spans="1:13">
      <c r="A470" s="36">
        <v>469</v>
      </c>
      <c r="B470" s="36">
        <v>209054</v>
      </c>
      <c r="C470" s="36" t="s">
        <v>803</v>
      </c>
      <c r="D470" s="36" t="s">
        <v>804</v>
      </c>
      <c r="E470" s="36" t="s">
        <v>55</v>
      </c>
      <c r="F470" s="36" t="s">
        <v>52</v>
      </c>
      <c r="G470" s="36" t="s">
        <v>669</v>
      </c>
      <c r="H470" s="36">
        <v>9</v>
      </c>
      <c r="I470" s="36" t="s">
        <v>768</v>
      </c>
      <c r="M470" s="37"/>
    </row>
    <row r="471" spans="1:13">
      <c r="A471" s="36">
        <v>470</v>
      </c>
      <c r="B471" s="36">
        <v>209705</v>
      </c>
      <c r="C471" s="36" t="s">
        <v>815</v>
      </c>
      <c r="D471" s="36" t="s">
        <v>816</v>
      </c>
      <c r="E471" s="36" t="s">
        <v>55</v>
      </c>
      <c r="F471" s="36" t="s">
        <v>52</v>
      </c>
      <c r="G471" s="36" t="s">
        <v>669</v>
      </c>
      <c r="H471" s="36">
        <v>9</v>
      </c>
      <c r="I471" s="36" t="s">
        <v>768</v>
      </c>
      <c r="M471" s="37"/>
    </row>
    <row r="472" spans="1:13">
      <c r="A472" s="36">
        <v>471</v>
      </c>
      <c r="B472" s="36">
        <v>209044</v>
      </c>
      <c r="C472" s="36" t="s">
        <v>791</v>
      </c>
      <c r="D472" s="36" t="s">
        <v>792</v>
      </c>
      <c r="E472" s="36" t="s">
        <v>725</v>
      </c>
      <c r="F472" s="36" t="s">
        <v>52</v>
      </c>
      <c r="G472" s="36" t="s">
        <v>669</v>
      </c>
      <c r="H472" s="36">
        <v>9</v>
      </c>
      <c r="I472" s="36" t="s">
        <v>768</v>
      </c>
      <c r="M472" s="37"/>
    </row>
    <row r="473" spans="1:13">
      <c r="A473" s="36">
        <v>472</v>
      </c>
      <c r="B473" s="36">
        <v>209024</v>
      </c>
      <c r="C473" s="36" t="s">
        <v>787</v>
      </c>
      <c r="D473" s="36" t="s">
        <v>788</v>
      </c>
      <c r="E473" s="36" t="s">
        <v>148</v>
      </c>
      <c r="F473" s="36" t="s">
        <v>52</v>
      </c>
      <c r="G473" s="36" t="s">
        <v>669</v>
      </c>
      <c r="H473" s="36">
        <v>9</v>
      </c>
      <c r="I473" s="36" t="s">
        <v>768</v>
      </c>
      <c r="M473" s="37"/>
    </row>
    <row r="474" spans="1:13">
      <c r="A474" s="36">
        <v>473</v>
      </c>
      <c r="B474" s="36">
        <v>209018</v>
      </c>
      <c r="C474" s="36" t="s">
        <v>781</v>
      </c>
      <c r="D474" s="36" t="s">
        <v>782</v>
      </c>
      <c r="E474" s="36" t="s">
        <v>55</v>
      </c>
      <c r="F474" s="36" t="s">
        <v>52</v>
      </c>
      <c r="G474" s="36" t="s">
        <v>669</v>
      </c>
      <c r="H474" s="36">
        <v>9</v>
      </c>
      <c r="I474" s="36" t="s">
        <v>768</v>
      </c>
      <c r="M474" s="37"/>
    </row>
    <row r="475" spans="1:13">
      <c r="A475" s="36">
        <v>474</v>
      </c>
      <c r="B475" s="36">
        <v>209713</v>
      </c>
      <c r="C475" s="36" t="s">
        <v>817</v>
      </c>
      <c r="D475" s="36" t="s">
        <v>818</v>
      </c>
      <c r="F475" s="36" t="s">
        <v>291</v>
      </c>
      <c r="G475" s="36" t="s">
        <v>669</v>
      </c>
      <c r="H475" s="36">
        <v>9</v>
      </c>
      <c r="I475" s="36" t="s">
        <v>768</v>
      </c>
      <c r="M475" s="37"/>
    </row>
    <row r="476" spans="1:13">
      <c r="A476" s="36">
        <v>475</v>
      </c>
      <c r="B476" s="36">
        <v>208002</v>
      </c>
      <c r="C476" s="36" t="s">
        <v>671</v>
      </c>
      <c r="D476" s="36" t="s">
        <v>672</v>
      </c>
      <c r="E476" s="36" t="s">
        <v>673</v>
      </c>
      <c r="F476" s="36" t="s">
        <v>24</v>
      </c>
      <c r="G476" s="36" t="s">
        <v>669</v>
      </c>
      <c r="H476" s="36">
        <v>8</v>
      </c>
      <c r="I476" s="36" t="s">
        <v>670</v>
      </c>
    </row>
    <row r="477" spans="1:13">
      <c r="A477" s="36">
        <v>476</v>
      </c>
      <c r="B477" s="36">
        <v>208001</v>
      </c>
      <c r="C477" s="36" t="s">
        <v>667</v>
      </c>
      <c r="D477" s="36" t="s">
        <v>668</v>
      </c>
      <c r="E477" s="36" t="s">
        <v>81</v>
      </c>
      <c r="F477" s="36" t="s">
        <v>24</v>
      </c>
      <c r="G477" s="36" t="s">
        <v>669</v>
      </c>
      <c r="H477" s="36">
        <v>8</v>
      </c>
      <c r="I477" s="36" t="s">
        <v>670</v>
      </c>
      <c r="M477" s="37"/>
    </row>
    <row r="478" spans="1:13">
      <c r="A478" s="36">
        <v>477</v>
      </c>
      <c r="B478" s="36">
        <v>208501</v>
      </c>
      <c r="C478" s="36" t="s">
        <v>670</v>
      </c>
      <c r="D478" s="36" t="s">
        <v>733</v>
      </c>
      <c r="E478" s="36" t="s">
        <v>23</v>
      </c>
      <c r="F478" s="36" t="s">
        <v>510</v>
      </c>
      <c r="G478" s="36" t="s">
        <v>669</v>
      </c>
      <c r="H478" s="36">
        <v>8</v>
      </c>
      <c r="I478" s="36" t="s">
        <v>670</v>
      </c>
      <c r="M478" s="37"/>
    </row>
    <row r="479" spans="1:13">
      <c r="A479" s="36">
        <v>478</v>
      </c>
      <c r="B479" s="36">
        <v>208727</v>
      </c>
      <c r="C479" s="36" t="s">
        <v>757</v>
      </c>
      <c r="D479" s="36" t="s">
        <v>758</v>
      </c>
      <c r="E479" s="36" t="s">
        <v>759</v>
      </c>
      <c r="F479" s="36" t="s">
        <v>24</v>
      </c>
      <c r="G479" s="36" t="s">
        <v>669</v>
      </c>
      <c r="H479" s="36">
        <v>8</v>
      </c>
      <c r="I479" s="36" t="s">
        <v>670</v>
      </c>
    </row>
    <row r="480" spans="1:13">
      <c r="A480" s="36">
        <v>479</v>
      </c>
      <c r="B480" s="36">
        <v>208012</v>
      </c>
      <c r="C480" s="36" t="s">
        <v>686</v>
      </c>
      <c r="D480" s="36" t="s">
        <v>687</v>
      </c>
      <c r="E480" s="36" t="s">
        <v>304</v>
      </c>
      <c r="F480" s="36" t="s">
        <v>24</v>
      </c>
      <c r="G480" s="36" t="s">
        <v>669</v>
      </c>
      <c r="H480" s="36">
        <v>8</v>
      </c>
      <c r="I480" s="36" t="s">
        <v>670</v>
      </c>
      <c r="M480" s="37"/>
    </row>
    <row r="481" spans="1:13">
      <c r="A481" s="36">
        <v>480</v>
      </c>
      <c r="B481" s="36">
        <v>208721</v>
      </c>
      <c r="C481" s="36" t="s">
        <v>745</v>
      </c>
      <c r="D481" s="36" t="s">
        <v>746</v>
      </c>
      <c r="E481" s="36" t="s">
        <v>2795</v>
      </c>
      <c r="F481" s="36" t="s">
        <v>24</v>
      </c>
      <c r="G481" s="36" t="s">
        <v>669</v>
      </c>
      <c r="H481" s="36">
        <v>8</v>
      </c>
      <c r="I481" s="36" t="s">
        <v>670</v>
      </c>
      <c r="M481" s="37"/>
    </row>
    <row r="482" spans="1:13">
      <c r="A482" s="36">
        <v>481</v>
      </c>
      <c r="B482" s="36">
        <v>208730</v>
      </c>
      <c r="C482" s="36" t="s">
        <v>764</v>
      </c>
      <c r="D482" s="36" t="s">
        <v>765</v>
      </c>
      <c r="E482" s="36" t="s">
        <v>34</v>
      </c>
      <c r="F482" s="36" t="s">
        <v>24</v>
      </c>
      <c r="G482" s="36" t="s">
        <v>669</v>
      </c>
      <c r="H482" s="36">
        <v>8</v>
      </c>
      <c r="I482" s="36" t="s">
        <v>670</v>
      </c>
      <c r="M482" s="37"/>
    </row>
    <row r="483" spans="1:13">
      <c r="A483" s="36">
        <v>482</v>
      </c>
      <c r="B483" s="36">
        <v>208031</v>
      </c>
      <c r="C483" s="36" t="s">
        <v>712</v>
      </c>
      <c r="D483" s="36" t="s">
        <v>713</v>
      </c>
      <c r="E483" s="36" t="s">
        <v>616</v>
      </c>
      <c r="F483" s="36" t="s">
        <v>24</v>
      </c>
      <c r="G483" s="36" t="s">
        <v>669</v>
      </c>
      <c r="H483" s="36">
        <v>8</v>
      </c>
      <c r="I483" s="36" t="s">
        <v>670</v>
      </c>
    </row>
    <row r="484" spans="1:13">
      <c r="A484" s="36">
        <v>483</v>
      </c>
      <c r="B484" s="36">
        <v>208024</v>
      </c>
      <c r="C484" s="36" t="s">
        <v>704</v>
      </c>
      <c r="D484" s="36" t="s">
        <v>705</v>
      </c>
      <c r="E484" s="36" t="s">
        <v>706</v>
      </c>
      <c r="F484" s="36" t="s">
        <v>24</v>
      </c>
      <c r="G484" s="36" t="s">
        <v>669</v>
      </c>
      <c r="H484" s="36">
        <v>8</v>
      </c>
      <c r="I484" s="36" t="s">
        <v>670</v>
      </c>
      <c r="M484" s="37"/>
    </row>
    <row r="485" spans="1:13">
      <c r="A485" s="36">
        <v>484</v>
      </c>
      <c r="B485" s="36">
        <v>208719</v>
      </c>
      <c r="C485" s="36" t="s">
        <v>741</v>
      </c>
      <c r="D485" s="36" t="s">
        <v>742</v>
      </c>
      <c r="E485" s="36" t="s">
        <v>1015</v>
      </c>
      <c r="F485" s="36" t="s">
        <v>24</v>
      </c>
      <c r="G485" s="36" t="s">
        <v>669</v>
      </c>
      <c r="H485" s="36">
        <v>8</v>
      </c>
      <c r="I485" s="36" t="s">
        <v>670</v>
      </c>
      <c r="M485" s="37"/>
    </row>
    <row r="486" spans="1:13">
      <c r="A486" s="36">
        <v>485</v>
      </c>
      <c r="B486" s="36">
        <v>208723</v>
      </c>
      <c r="C486" s="36" t="s">
        <v>749</v>
      </c>
      <c r="D486" s="36" t="s">
        <v>750</v>
      </c>
      <c r="E486" s="36" t="s">
        <v>66</v>
      </c>
      <c r="F486" s="36" t="s">
        <v>24</v>
      </c>
      <c r="G486" s="36" t="s">
        <v>669</v>
      </c>
      <c r="H486" s="36">
        <v>8</v>
      </c>
      <c r="I486" s="36" t="s">
        <v>670</v>
      </c>
      <c r="M486" s="37"/>
    </row>
    <row r="487" spans="1:13">
      <c r="A487" s="36">
        <v>486</v>
      </c>
      <c r="B487" s="36">
        <v>208003</v>
      </c>
      <c r="C487" s="36" t="s">
        <v>674</v>
      </c>
      <c r="D487" s="36" t="s">
        <v>675</v>
      </c>
      <c r="E487" s="36" t="s">
        <v>30</v>
      </c>
      <c r="F487" s="36" t="s">
        <v>24</v>
      </c>
      <c r="G487" s="36" t="s">
        <v>669</v>
      </c>
      <c r="H487" s="36">
        <v>8</v>
      </c>
      <c r="I487" s="36" t="s">
        <v>670</v>
      </c>
      <c r="M487" s="37"/>
    </row>
    <row r="488" spans="1:13">
      <c r="A488" s="36">
        <v>487</v>
      </c>
      <c r="B488" s="36">
        <v>208010</v>
      </c>
      <c r="C488" s="36" t="s">
        <v>684</v>
      </c>
      <c r="D488" s="36" t="s">
        <v>685</v>
      </c>
      <c r="E488" s="36" t="s">
        <v>47</v>
      </c>
      <c r="F488" s="36" t="s">
        <v>24</v>
      </c>
      <c r="G488" s="36" t="s">
        <v>669</v>
      </c>
      <c r="H488" s="36">
        <v>8</v>
      </c>
      <c r="I488" s="36" t="s">
        <v>670</v>
      </c>
      <c r="M488" s="37"/>
    </row>
    <row r="489" spans="1:13">
      <c r="A489" s="36">
        <v>488</v>
      </c>
      <c r="B489" s="36">
        <v>208725</v>
      </c>
      <c r="C489" s="36" t="s">
        <v>753</v>
      </c>
      <c r="D489" s="36" t="s">
        <v>754</v>
      </c>
      <c r="E489" s="36" t="s">
        <v>616</v>
      </c>
      <c r="F489" s="36" t="s">
        <v>24</v>
      </c>
      <c r="G489" s="36" t="s">
        <v>669</v>
      </c>
      <c r="H489" s="36">
        <v>8</v>
      </c>
      <c r="I489" s="36" t="s">
        <v>670</v>
      </c>
      <c r="M489" s="37"/>
    </row>
    <row r="490" spans="1:13">
      <c r="A490" s="36">
        <v>489</v>
      </c>
      <c r="B490" s="36">
        <v>208048</v>
      </c>
      <c r="C490" s="36" t="s">
        <v>719</v>
      </c>
      <c r="D490" s="36" t="s">
        <v>720</v>
      </c>
      <c r="E490" s="36" t="s">
        <v>304</v>
      </c>
      <c r="F490" s="36" t="s">
        <v>24</v>
      </c>
      <c r="G490" s="36" t="s">
        <v>669</v>
      </c>
      <c r="H490" s="36">
        <v>8</v>
      </c>
      <c r="I490" s="36" t="s">
        <v>670</v>
      </c>
    </row>
    <row r="491" spans="1:13">
      <c r="A491" s="36">
        <v>490</v>
      </c>
      <c r="B491" s="36">
        <v>208728</v>
      </c>
      <c r="C491" s="36" t="s">
        <v>760</v>
      </c>
      <c r="D491" s="36" t="s">
        <v>761</v>
      </c>
      <c r="E491" s="36" t="s">
        <v>730</v>
      </c>
      <c r="F491" s="36" t="s">
        <v>24</v>
      </c>
      <c r="G491" s="36" t="s">
        <v>669</v>
      </c>
      <c r="H491" s="36">
        <v>8</v>
      </c>
      <c r="I491" s="36" t="s">
        <v>670</v>
      </c>
      <c r="L491" s="37"/>
      <c r="M491" s="37"/>
    </row>
    <row r="492" spans="1:13">
      <c r="A492" s="36">
        <v>491</v>
      </c>
      <c r="B492" s="36">
        <v>208021</v>
      </c>
      <c r="C492" s="36" t="s">
        <v>699</v>
      </c>
      <c r="D492" s="36" t="s">
        <v>700</v>
      </c>
      <c r="E492" s="36" t="s">
        <v>701</v>
      </c>
      <c r="F492" s="36" t="s">
        <v>24</v>
      </c>
      <c r="G492" s="36" t="s">
        <v>669</v>
      </c>
      <c r="H492" s="36">
        <v>8</v>
      </c>
      <c r="I492" s="36" t="s">
        <v>670</v>
      </c>
      <c r="M492" s="37"/>
    </row>
    <row r="493" spans="1:13">
      <c r="A493" s="36">
        <v>492</v>
      </c>
      <c r="B493" s="36">
        <v>208722</v>
      </c>
      <c r="C493" s="36" t="s">
        <v>747</v>
      </c>
      <c r="D493" s="36" t="s">
        <v>748</v>
      </c>
      <c r="E493" s="36" t="s">
        <v>47</v>
      </c>
      <c r="F493" s="36" t="s">
        <v>24</v>
      </c>
      <c r="G493" s="36" t="s">
        <v>669</v>
      </c>
      <c r="H493" s="36">
        <v>8</v>
      </c>
      <c r="I493" s="36" t="s">
        <v>670</v>
      </c>
      <c r="M493" s="37"/>
    </row>
    <row r="494" spans="1:13">
      <c r="A494" s="36">
        <v>493</v>
      </c>
      <c r="B494" s="36">
        <v>208717</v>
      </c>
      <c r="C494" s="36" t="s">
        <v>736</v>
      </c>
      <c r="D494" s="36" t="s">
        <v>737</v>
      </c>
      <c r="E494" s="36" t="s">
        <v>81</v>
      </c>
      <c r="F494" s="36" t="s">
        <v>24</v>
      </c>
      <c r="G494" s="36" t="s">
        <v>669</v>
      </c>
      <c r="H494" s="36">
        <v>8</v>
      </c>
      <c r="I494" s="36" t="s">
        <v>670</v>
      </c>
      <c r="M494" s="37"/>
    </row>
    <row r="495" spans="1:13">
      <c r="A495" s="36">
        <v>494</v>
      </c>
      <c r="B495" s="36">
        <v>208729</v>
      </c>
      <c r="C495" s="36" t="s">
        <v>762</v>
      </c>
      <c r="D495" s="36" t="s">
        <v>763</v>
      </c>
      <c r="E495" s="36" t="s">
        <v>55</v>
      </c>
      <c r="F495" s="36" t="s">
        <v>24</v>
      </c>
      <c r="G495" s="36" t="s">
        <v>669</v>
      </c>
      <c r="H495" s="36">
        <v>8</v>
      </c>
      <c r="I495" s="36" t="s">
        <v>670</v>
      </c>
      <c r="M495" s="37"/>
    </row>
    <row r="496" spans="1:13">
      <c r="A496" s="36">
        <v>495</v>
      </c>
      <c r="B496" s="36">
        <v>208007</v>
      </c>
      <c r="C496" s="36" t="s">
        <v>680</v>
      </c>
      <c r="D496" s="36" t="s">
        <v>681</v>
      </c>
      <c r="E496" s="36" t="s">
        <v>148</v>
      </c>
      <c r="F496" s="36" t="s">
        <v>24</v>
      </c>
      <c r="G496" s="36" t="s">
        <v>669</v>
      </c>
      <c r="H496" s="36">
        <v>8</v>
      </c>
      <c r="I496" s="36" t="s">
        <v>670</v>
      </c>
      <c r="L496" s="37"/>
      <c r="M496" s="37"/>
    </row>
    <row r="497" spans="1:13">
      <c r="A497" s="36">
        <v>496</v>
      </c>
      <c r="B497" s="36">
        <v>208720</v>
      </c>
      <c r="C497" s="36" t="s">
        <v>743</v>
      </c>
      <c r="D497" s="36" t="s">
        <v>744</v>
      </c>
      <c r="E497" s="36" t="s">
        <v>47</v>
      </c>
      <c r="F497" s="36" t="s">
        <v>24</v>
      </c>
      <c r="G497" s="36" t="s">
        <v>669</v>
      </c>
      <c r="H497" s="36">
        <v>8</v>
      </c>
      <c r="I497" s="36" t="s">
        <v>670</v>
      </c>
      <c r="M497" s="37"/>
    </row>
    <row r="498" spans="1:13">
      <c r="A498" s="36">
        <v>497</v>
      </c>
      <c r="B498" s="36">
        <v>208724</v>
      </c>
      <c r="C498" s="36" t="s">
        <v>751</v>
      </c>
      <c r="D498" s="36" t="s">
        <v>752</v>
      </c>
      <c r="E498" s="36" t="s">
        <v>66</v>
      </c>
      <c r="F498" s="36" t="s">
        <v>24</v>
      </c>
      <c r="G498" s="36" t="s">
        <v>669</v>
      </c>
      <c r="H498" s="36">
        <v>8</v>
      </c>
      <c r="I498" s="36" t="s">
        <v>670</v>
      </c>
      <c r="M498" s="37"/>
    </row>
    <row r="499" spans="1:13">
      <c r="A499" s="36">
        <v>498</v>
      </c>
      <c r="B499" s="36">
        <v>208022</v>
      </c>
      <c r="C499" s="36" t="s">
        <v>702</v>
      </c>
      <c r="D499" s="36" t="s">
        <v>703</v>
      </c>
      <c r="E499" s="36" t="s">
        <v>47</v>
      </c>
      <c r="F499" s="36" t="s">
        <v>24</v>
      </c>
      <c r="G499" s="36" t="s">
        <v>669</v>
      </c>
      <c r="H499" s="36">
        <v>8</v>
      </c>
      <c r="I499" s="36" t="s">
        <v>670</v>
      </c>
    </row>
    <row r="500" spans="1:13">
      <c r="A500" s="36">
        <v>499</v>
      </c>
      <c r="B500" s="36">
        <v>208005</v>
      </c>
      <c r="C500" s="36" t="s">
        <v>678</v>
      </c>
      <c r="D500" s="36" t="s">
        <v>679</v>
      </c>
      <c r="E500" s="36" t="s">
        <v>47</v>
      </c>
      <c r="F500" s="36" t="s">
        <v>24</v>
      </c>
      <c r="G500" s="36" t="s">
        <v>669</v>
      </c>
      <c r="H500" s="36">
        <v>8</v>
      </c>
      <c r="I500" s="36" t="s">
        <v>670</v>
      </c>
      <c r="M500" s="37"/>
    </row>
    <row r="501" spans="1:13">
      <c r="A501" s="36">
        <v>500</v>
      </c>
      <c r="B501" s="36">
        <v>208718</v>
      </c>
      <c r="C501" s="36" t="s">
        <v>739</v>
      </c>
      <c r="D501" s="36" t="s">
        <v>740</v>
      </c>
      <c r="E501" s="36" t="s">
        <v>2794</v>
      </c>
      <c r="F501" s="36" t="s">
        <v>24</v>
      </c>
      <c r="G501" s="36" t="s">
        <v>669</v>
      </c>
      <c r="H501" s="36">
        <v>8</v>
      </c>
      <c r="I501" s="36" t="s">
        <v>670</v>
      </c>
      <c r="L501" s="37"/>
      <c r="M501" s="37"/>
    </row>
    <row r="502" spans="1:13">
      <c r="A502" s="36">
        <v>501</v>
      </c>
      <c r="B502" s="36">
        <v>208004</v>
      </c>
      <c r="C502" s="36" t="s">
        <v>676</v>
      </c>
      <c r="D502" s="36" t="s">
        <v>677</v>
      </c>
      <c r="E502" s="36" t="s">
        <v>396</v>
      </c>
      <c r="F502" s="36" t="s">
        <v>24</v>
      </c>
      <c r="G502" s="36" t="s">
        <v>669</v>
      </c>
      <c r="H502" s="36">
        <v>8</v>
      </c>
      <c r="I502" s="36" t="s">
        <v>670</v>
      </c>
      <c r="M502" s="37"/>
    </row>
    <row r="503" spans="1:13">
      <c r="A503" s="36">
        <v>502</v>
      </c>
      <c r="B503" s="36">
        <v>208726</v>
      </c>
      <c r="C503" s="36" t="s">
        <v>755</v>
      </c>
      <c r="D503" s="36" t="s">
        <v>756</v>
      </c>
      <c r="E503" s="36" t="s">
        <v>47</v>
      </c>
      <c r="F503" s="36" t="s">
        <v>24</v>
      </c>
      <c r="G503" s="36" t="s">
        <v>669</v>
      </c>
      <c r="H503" s="36">
        <v>8</v>
      </c>
      <c r="I503" s="36" t="s">
        <v>670</v>
      </c>
    </row>
    <row r="504" spans="1:13">
      <c r="A504" s="36">
        <v>503</v>
      </c>
      <c r="B504" s="36">
        <v>208042</v>
      </c>
      <c r="C504" s="36" t="s">
        <v>716</v>
      </c>
      <c r="D504" s="36" t="s">
        <v>717</v>
      </c>
      <c r="E504" s="36" t="s">
        <v>718</v>
      </c>
      <c r="F504" s="36" t="s">
        <v>24</v>
      </c>
      <c r="G504" s="36" t="s">
        <v>669</v>
      </c>
      <c r="H504" s="36">
        <v>8</v>
      </c>
      <c r="I504" s="36" t="s">
        <v>670</v>
      </c>
      <c r="M504" s="37"/>
    </row>
    <row r="505" spans="1:13">
      <c r="A505" s="36">
        <v>504</v>
      </c>
      <c r="B505" s="36">
        <v>208013</v>
      </c>
      <c r="C505" s="36" t="s">
        <v>688</v>
      </c>
      <c r="D505" s="36" t="s">
        <v>689</v>
      </c>
      <c r="E505" s="36" t="s">
        <v>690</v>
      </c>
      <c r="F505" s="36" t="s">
        <v>24</v>
      </c>
      <c r="G505" s="36" t="s">
        <v>669</v>
      </c>
      <c r="H505" s="36">
        <v>8</v>
      </c>
      <c r="I505" s="36" t="s">
        <v>670</v>
      </c>
      <c r="M505" s="37"/>
    </row>
    <row r="506" spans="1:13">
      <c r="A506" s="36">
        <v>505</v>
      </c>
      <c r="B506" s="36">
        <v>208015</v>
      </c>
      <c r="C506" s="36" t="s">
        <v>691</v>
      </c>
      <c r="D506" s="36" t="s">
        <v>692</v>
      </c>
      <c r="F506" s="36" t="s">
        <v>195</v>
      </c>
      <c r="G506" s="36" t="s">
        <v>669</v>
      </c>
      <c r="H506" s="36">
        <v>8</v>
      </c>
      <c r="I506" s="36" t="s">
        <v>670</v>
      </c>
      <c r="M506" s="37"/>
    </row>
    <row r="507" spans="1:13">
      <c r="A507" s="36">
        <v>506</v>
      </c>
      <c r="B507" s="36">
        <v>208016</v>
      </c>
      <c r="C507" s="36" t="s">
        <v>693</v>
      </c>
      <c r="D507" s="36" t="s">
        <v>694</v>
      </c>
      <c r="F507" s="36" t="s">
        <v>195</v>
      </c>
      <c r="G507" s="36" t="s">
        <v>669</v>
      </c>
      <c r="H507" s="36">
        <v>8</v>
      </c>
      <c r="I507" s="36" t="s">
        <v>670</v>
      </c>
      <c r="M507" s="37"/>
    </row>
    <row r="508" spans="1:13">
      <c r="A508" s="36">
        <v>507</v>
      </c>
      <c r="B508" s="36">
        <v>208008</v>
      </c>
      <c r="C508" s="36" t="s">
        <v>682</v>
      </c>
      <c r="D508" s="36" t="s">
        <v>683</v>
      </c>
      <c r="E508" s="36" t="s">
        <v>55</v>
      </c>
      <c r="F508" s="36" t="s">
        <v>52</v>
      </c>
      <c r="G508" s="36" t="s">
        <v>669</v>
      </c>
      <c r="H508" s="36">
        <v>8</v>
      </c>
      <c r="I508" s="36" t="s">
        <v>670</v>
      </c>
      <c r="M508" s="37"/>
    </row>
    <row r="509" spans="1:13">
      <c r="A509" s="36">
        <v>508</v>
      </c>
      <c r="B509" s="36">
        <v>208058</v>
      </c>
      <c r="C509" s="36" t="s">
        <v>728</v>
      </c>
      <c r="D509" s="36" t="s">
        <v>729</v>
      </c>
      <c r="E509" s="36" t="s">
        <v>730</v>
      </c>
      <c r="F509" s="36" t="s">
        <v>52</v>
      </c>
      <c r="G509" s="36" t="s">
        <v>669</v>
      </c>
      <c r="H509" s="36">
        <v>8</v>
      </c>
      <c r="I509" s="36" t="s">
        <v>670</v>
      </c>
      <c r="M509" s="37"/>
    </row>
    <row r="510" spans="1:13">
      <c r="A510" s="36">
        <v>509</v>
      </c>
      <c r="B510" s="36">
        <v>208017</v>
      </c>
      <c r="C510" s="36" t="s">
        <v>695</v>
      </c>
      <c r="D510" s="36" t="s">
        <v>696</v>
      </c>
      <c r="E510" s="36" t="s">
        <v>55</v>
      </c>
      <c r="F510" s="36" t="s">
        <v>52</v>
      </c>
      <c r="G510" s="36" t="s">
        <v>669</v>
      </c>
      <c r="H510" s="36">
        <v>8</v>
      </c>
      <c r="I510" s="36" t="s">
        <v>670</v>
      </c>
      <c r="M510" s="37"/>
    </row>
    <row r="511" spans="1:13">
      <c r="A511" s="36">
        <v>510</v>
      </c>
      <c r="B511" s="36">
        <v>208050</v>
      </c>
      <c r="C511" s="36" t="s">
        <v>721</v>
      </c>
      <c r="D511" s="36" t="s">
        <v>722</v>
      </c>
      <c r="E511" s="36" t="s">
        <v>55</v>
      </c>
      <c r="F511" s="36" t="s">
        <v>52</v>
      </c>
      <c r="G511" s="36" t="s">
        <v>669</v>
      </c>
      <c r="H511" s="36">
        <v>8</v>
      </c>
      <c r="I511" s="36" t="s">
        <v>670</v>
      </c>
      <c r="M511" s="37"/>
    </row>
    <row r="512" spans="1:13">
      <c r="A512" s="36">
        <v>511</v>
      </c>
      <c r="B512" s="36">
        <v>208057</v>
      </c>
      <c r="C512" s="36" t="s">
        <v>726</v>
      </c>
      <c r="D512" s="36" t="s">
        <v>727</v>
      </c>
      <c r="E512" s="36" t="s">
        <v>55</v>
      </c>
      <c r="F512" s="36" t="s">
        <v>52</v>
      </c>
      <c r="G512" s="36" t="s">
        <v>669</v>
      </c>
      <c r="H512" s="36">
        <v>8</v>
      </c>
      <c r="I512" s="36" t="s">
        <v>670</v>
      </c>
      <c r="M512" s="37"/>
    </row>
    <row r="513" spans="1:13">
      <c r="A513" s="36">
        <v>512</v>
      </c>
      <c r="B513" s="36">
        <v>208030</v>
      </c>
      <c r="C513" s="36" t="s">
        <v>709</v>
      </c>
      <c r="D513" s="36" t="s">
        <v>710</v>
      </c>
      <c r="E513" s="36" t="s">
        <v>711</v>
      </c>
      <c r="F513" s="36" t="s">
        <v>52</v>
      </c>
      <c r="G513" s="36" t="s">
        <v>669</v>
      </c>
      <c r="H513" s="36">
        <v>8</v>
      </c>
      <c r="I513" s="36" t="s">
        <v>670</v>
      </c>
      <c r="M513" s="37"/>
    </row>
    <row r="514" spans="1:13">
      <c r="A514" s="36">
        <v>513</v>
      </c>
      <c r="B514" s="36">
        <v>208074</v>
      </c>
      <c r="C514" s="36" t="s">
        <v>731</v>
      </c>
      <c r="D514" s="36" t="s">
        <v>732</v>
      </c>
      <c r="E514" s="36" t="s">
        <v>66</v>
      </c>
      <c r="F514" s="36" t="s">
        <v>52</v>
      </c>
      <c r="G514" s="36" t="s">
        <v>669</v>
      </c>
      <c r="H514" s="36">
        <v>8</v>
      </c>
      <c r="I514" s="36" t="s">
        <v>670</v>
      </c>
      <c r="M514" s="37"/>
    </row>
    <row r="515" spans="1:13">
      <c r="A515" s="36">
        <v>514</v>
      </c>
      <c r="B515" s="36">
        <v>208018</v>
      </c>
      <c r="C515" s="36" t="s">
        <v>697</v>
      </c>
      <c r="D515" s="36" t="s">
        <v>698</v>
      </c>
      <c r="E515" s="36" t="s">
        <v>66</v>
      </c>
      <c r="F515" s="36" t="s">
        <v>52</v>
      </c>
      <c r="G515" s="36" t="s">
        <v>669</v>
      </c>
      <c r="H515" s="36">
        <v>8</v>
      </c>
      <c r="I515" s="36" t="s">
        <v>670</v>
      </c>
      <c r="M515" s="37"/>
    </row>
    <row r="516" spans="1:13">
      <c r="A516" s="36">
        <v>515</v>
      </c>
      <c r="B516" s="36">
        <v>208052</v>
      </c>
      <c r="C516" s="36" t="s">
        <v>723</v>
      </c>
      <c r="D516" s="36" t="s">
        <v>724</v>
      </c>
      <c r="E516" s="36" t="s">
        <v>725</v>
      </c>
      <c r="F516" s="36" t="s">
        <v>52</v>
      </c>
      <c r="G516" s="36" t="s">
        <v>669</v>
      </c>
      <c r="H516" s="36">
        <v>8</v>
      </c>
      <c r="I516" s="36" t="s">
        <v>670</v>
      </c>
      <c r="M516" s="37"/>
    </row>
    <row r="517" spans="1:13">
      <c r="A517" s="36">
        <v>516</v>
      </c>
      <c r="B517" s="36">
        <v>208029</v>
      </c>
      <c r="C517" s="36" t="s">
        <v>707</v>
      </c>
      <c r="D517" s="36" t="s">
        <v>708</v>
      </c>
      <c r="E517" s="36" t="s">
        <v>148</v>
      </c>
      <c r="F517" s="36" t="s">
        <v>181</v>
      </c>
      <c r="G517" s="36" t="s">
        <v>669</v>
      </c>
      <c r="H517" s="36">
        <v>8</v>
      </c>
      <c r="I517" s="36" t="s">
        <v>670</v>
      </c>
      <c r="M517" s="37"/>
    </row>
    <row r="518" spans="1:13">
      <c r="A518" s="36">
        <v>517</v>
      </c>
      <c r="B518" s="36">
        <v>208035</v>
      </c>
      <c r="C518" s="36" t="s">
        <v>714</v>
      </c>
      <c r="D518" s="36" t="s">
        <v>715</v>
      </c>
      <c r="E518" s="36" t="s">
        <v>123</v>
      </c>
      <c r="F518" s="36" t="s">
        <v>181</v>
      </c>
      <c r="G518" s="36" t="s">
        <v>669</v>
      </c>
      <c r="H518" s="36">
        <v>8</v>
      </c>
      <c r="I518" s="36" t="s">
        <v>670</v>
      </c>
      <c r="M518" s="37"/>
    </row>
    <row r="519" spans="1:13">
      <c r="A519" s="36">
        <v>518</v>
      </c>
      <c r="B519" s="36">
        <v>208705</v>
      </c>
      <c r="C519" s="36" t="s">
        <v>734</v>
      </c>
      <c r="D519" s="36" t="s">
        <v>735</v>
      </c>
      <c r="E519" s="36" t="s">
        <v>2793</v>
      </c>
      <c r="F519" s="36" t="s">
        <v>291</v>
      </c>
      <c r="G519" s="36" t="s">
        <v>669</v>
      </c>
      <c r="H519" s="36">
        <v>8</v>
      </c>
      <c r="I519" s="36" t="s">
        <v>670</v>
      </c>
      <c r="M519" s="37"/>
    </row>
    <row r="520" spans="1:13">
      <c r="A520" s="36">
        <v>519</v>
      </c>
      <c r="B520" s="36">
        <v>219001</v>
      </c>
      <c r="C520" s="36" t="s">
        <v>1280</v>
      </c>
      <c r="D520" s="36" t="s">
        <v>1281</v>
      </c>
      <c r="E520" s="36" t="s">
        <v>81</v>
      </c>
      <c r="F520" s="36" t="s">
        <v>24</v>
      </c>
      <c r="G520" s="36" t="s">
        <v>669</v>
      </c>
      <c r="H520" s="36">
        <v>19</v>
      </c>
      <c r="I520" s="36" t="s">
        <v>1282</v>
      </c>
      <c r="M520" s="37"/>
    </row>
    <row r="521" spans="1:13">
      <c r="A521" s="36">
        <v>520</v>
      </c>
      <c r="B521" s="36">
        <v>219031</v>
      </c>
      <c r="C521" s="36" t="s">
        <v>1298</v>
      </c>
      <c r="D521" s="36" t="s">
        <v>1299</v>
      </c>
      <c r="E521" s="36" t="s">
        <v>1303</v>
      </c>
      <c r="F521" s="36" t="s">
        <v>24</v>
      </c>
      <c r="G521" s="36" t="s">
        <v>669</v>
      </c>
      <c r="H521" s="36">
        <v>19</v>
      </c>
      <c r="I521" s="36" t="s">
        <v>1282</v>
      </c>
      <c r="M521" s="37"/>
    </row>
    <row r="522" spans="1:13">
      <c r="A522" s="36">
        <v>521</v>
      </c>
      <c r="B522" s="36">
        <v>219036</v>
      </c>
      <c r="C522" s="36" t="s">
        <v>1307</v>
      </c>
      <c r="D522" s="36" t="s">
        <v>1308</v>
      </c>
      <c r="E522" s="36" t="s">
        <v>55</v>
      </c>
      <c r="F522" s="36" t="s">
        <v>24</v>
      </c>
      <c r="G522" s="36" t="s">
        <v>669</v>
      </c>
      <c r="H522" s="36">
        <v>19</v>
      </c>
      <c r="I522" s="36" t="s">
        <v>1282</v>
      </c>
      <c r="M522" s="37"/>
    </row>
    <row r="523" spans="1:13">
      <c r="A523" s="36">
        <v>522</v>
      </c>
      <c r="B523" s="36">
        <v>219037</v>
      </c>
      <c r="C523" s="36" t="s">
        <v>1309</v>
      </c>
      <c r="D523" s="36" t="s">
        <v>1310</v>
      </c>
      <c r="E523" s="36" t="s">
        <v>66</v>
      </c>
      <c r="F523" s="36" t="s">
        <v>24</v>
      </c>
      <c r="G523" s="36" t="s">
        <v>669</v>
      </c>
      <c r="H523" s="36">
        <v>19</v>
      </c>
      <c r="I523" s="36" t="s">
        <v>1282</v>
      </c>
      <c r="M523" s="37"/>
    </row>
    <row r="524" spans="1:13">
      <c r="A524" s="36">
        <v>523</v>
      </c>
      <c r="B524" s="36">
        <v>219003</v>
      </c>
      <c r="C524" s="36" t="s">
        <v>1283</v>
      </c>
      <c r="D524" s="36" t="s">
        <v>1284</v>
      </c>
      <c r="E524" s="36" t="s">
        <v>55</v>
      </c>
      <c r="F524" s="36" t="s">
        <v>24</v>
      </c>
      <c r="G524" s="36" t="s">
        <v>669</v>
      </c>
      <c r="H524" s="36">
        <v>19</v>
      </c>
      <c r="I524" s="36" t="s">
        <v>1282</v>
      </c>
      <c r="M524" s="37"/>
    </row>
    <row r="525" spans="1:13">
      <c r="A525" s="36">
        <v>524</v>
      </c>
      <c r="B525" s="36">
        <v>219012</v>
      </c>
      <c r="C525" s="36" t="s">
        <v>1290</v>
      </c>
      <c r="D525" s="36" t="s">
        <v>1291</v>
      </c>
      <c r="E525" s="36" t="s">
        <v>55</v>
      </c>
      <c r="F525" s="36" t="s">
        <v>24</v>
      </c>
      <c r="G525" s="36" t="s">
        <v>669</v>
      </c>
      <c r="H525" s="36">
        <v>19</v>
      </c>
      <c r="I525" s="36" t="s">
        <v>1282</v>
      </c>
      <c r="M525" s="37"/>
    </row>
    <row r="526" spans="1:13">
      <c r="A526" s="36">
        <v>525</v>
      </c>
      <c r="B526" s="36">
        <v>219032</v>
      </c>
      <c r="C526" s="36" t="s">
        <v>1301</v>
      </c>
      <c r="D526" s="36" t="s">
        <v>1302</v>
      </c>
      <c r="E526" s="36" t="s">
        <v>1303</v>
      </c>
      <c r="F526" s="36" t="s">
        <v>24</v>
      </c>
      <c r="G526" s="36" t="s">
        <v>669</v>
      </c>
      <c r="H526" s="36">
        <v>19</v>
      </c>
      <c r="I526" s="36" t="s">
        <v>1282</v>
      </c>
      <c r="M526" s="37"/>
    </row>
    <row r="527" spans="1:13">
      <c r="A527" s="36">
        <v>526</v>
      </c>
      <c r="B527" s="36">
        <v>219007</v>
      </c>
      <c r="C527" s="36" t="s">
        <v>1285</v>
      </c>
      <c r="D527" s="36" t="s">
        <v>1286</v>
      </c>
      <c r="E527" s="36" t="s">
        <v>1287</v>
      </c>
      <c r="F527" s="36" t="s">
        <v>24</v>
      </c>
      <c r="G527" s="36" t="s">
        <v>669</v>
      </c>
      <c r="H527" s="36">
        <v>19</v>
      </c>
      <c r="I527" s="36" t="s">
        <v>1282</v>
      </c>
      <c r="M527" s="37"/>
    </row>
    <row r="528" spans="1:13">
      <c r="A528" s="36">
        <v>527</v>
      </c>
      <c r="B528" s="36">
        <v>219034</v>
      </c>
      <c r="C528" s="36" t="s">
        <v>1304</v>
      </c>
      <c r="D528" s="36" t="s">
        <v>303</v>
      </c>
      <c r="E528" s="36" t="s">
        <v>81</v>
      </c>
      <c r="F528" s="36" t="s">
        <v>24</v>
      </c>
      <c r="G528" s="36" t="s">
        <v>669</v>
      </c>
      <c r="H528" s="36">
        <v>19</v>
      </c>
      <c r="I528" s="36" t="s">
        <v>1282</v>
      </c>
      <c r="M528" s="37"/>
    </row>
    <row r="529" spans="1:13">
      <c r="A529" s="36">
        <v>528</v>
      </c>
      <c r="B529" s="36">
        <v>219011</v>
      </c>
      <c r="C529" s="36" t="s">
        <v>1288</v>
      </c>
      <c r="D529" s="36" t="s">
        <v>1289</v>
      </c>
      <c r="E529" s="36" t="s">
        <v>81</v>
      </c>
      <c r="F529" s="36" t="s">
        <v>24</v>
      </c>
      <c r="G529" s="36" t="s">
        <v>669</v>
      </c>
      <c r="H529" s="36">
        <v>19</v>
      </c>
      <c r="I529" s="36" t="s">
        <v>1282</v>
      </c>
      <c r="M529" s="37"/>
    </row>
    <row r="530" spans="1:13">
      <c r="A530" s="36">
        <v>529</v>
      </c>
      <c r="B530" s="36">
        <v>219013</v>
      </c>
      <c r="C530" s="36" t="s">
        <v>1292</v>
      </c>
      <c r="D530" s="36" t="s">
        <v>1293</v>
      </c>
      <c r="E530" s="36" t="s">
        <v>66</v>
      </c>
      <c r="F530" s="36" t="s">
        <v>24</v>
      </c>
      <c r="G530" s="36" t="s">
        <v>669</v>
      </c>
      <c r="H530" s="36">
        <v>19</v>
      </c>
      <c r="I530" s="36" t="s">
        <v>1282</v>
      </c>
      <c r="M530" s="37"/>
    </row>
    <row r="531" spans="1:13">
      <c r="A531" s="36">
        <v>530</v>
      </c>
      <c r="B531" s="36">
        <v>219502</v>
      </c>
      <c r="C531" s="36" t="s">
        <v>1315</v>
      </c>
      <c r="D531" s="36" t="s">
        <v>1316</v>
      </c>
      <c r="F531" s="36" t="s">
        <v>195</v>
      </c>
      <c r="G531" s="36" t="s">
        <v>669</v>
      </c>
      <c r="H531" s="36">
        <v>19</v>
      </c>
      <c r="I531" s="36" t="s">
        <v>1282</v>
      </c>
      <c r="M531" s="37"/>
    </row>
    <row r="532" spans="1:13">
      <c r="A532" s="36">
        <v>531</v>
      </c>
      <c r="B532" s="36">
        <v>219501</v>
      </c>
      <c r="C532" s="36" t="s">
        <v>1313</v>
      </c>
      <c r="D532" s="36" t="s">
        <v>1314</v>
      </c>
      <c r="F532" s="36" t="s">
        <v>195</v>
      </c>
      <c r="G532" s="36" t="s">
        <v>669</v>
      </c>
      <c r="H532" s="36">
        <v>19</v>
      </c>
      <c r="I532" s="36" t="s">
        <v>1282</v>
      </c>
      <c r="M532" s="37"/>
    </row>
    <row r="533" spans="1:13">
      <c r="A533" s="36">
        <v>532</v>
      </c>
      <c r="B533" s="36">
        <v>219503</v>
      </c>
      <c r="C533" s="36" t="s">
        <v>1317</v>
      </c>
      <c r="D533" s="36" t="s">
        <v>1318</v>
      </c>
      <c r="F533" s="36" t="s">
        <v>195</v>
      </c>
      <c r="G533" s="36" t="s">
        <v>669</v>
      </c>
      <c r="H533" s="36">
        <v>19</v>
      </c>
      <c r="I533" s="36" t="s">
        <v>1282</v>
      </c>
      <c r="M533" s="37"/>
    </row>
    <row r="534" spans="1:13">
      <c r="A534" s="36">
        <v>533</v>
      </c>
      <c r="B534" s="36">
        <v>219035</v>
      </c>
      <c r="C534" s="36" t="s">
        <v>1305</v>
      </c>
      <c r="D534" s="36" t="s">
        <v>1306</v>
      </c>
      <c r="E534" s="36" t="s">
        <v>242</v>
      </c>
      <c r="F534" s="36" t="s">
        <v>52</v>
      </c>
      <c r="G534" s="36" t="s">
        <v>669</v>
      </c>
      <c r="H534" s="36">
        <v>19</v>
      </c>
      <c r="I534" s="36" t="s">
        <v>1282</v>
      </c>
      <c r="M534" s="37"/>
    </row>
    <row r="535" spans="1:13">
      <c r="A535" s="36">
        <v>534</v>
      </c>
      <c r="B535" s="36">
        <v>219017</v>
      </c>
      <c r="C535" s="36" t="s">
        <v>1294</v>
      </c>
      <c r="D535" s="36" t="s">
        <v>1295</v>
      </c>
      <c r="E535" s="36" t="s">
        <v>66</v>
      </c>
      <c r="F535" s="36" t="s">
        <v>52</v>
      </c>
      <c r="G535" s="36" t="s">
        <v>669</v>
      </c>
      <c r="H535" s="36">
        <v>19</v>
      </c>
      <c r="I535" s="36" t="s">
        <v>1282</v>
      </c>
      <c r="M535" s="37"/>
    </row>
    <row r="536" spans="1:13">
      <c r="A536" s="36">
        <v>535</v>
      </c>
      <c r="B536" s="36">
        <v>219038</v>
      </c>
      <c r="C536" s="36" t="s">
        <v>1311</v>
      </c>
      <c r="D536" s="36" t="s">
        <v>1312</v>
      </c>
      <c r="E536" s="36" t="s">
        <v>55</v>
      </c>
      <c r="F536" s="36" t="s">
        <v>52</v>
      </c>
      <c r="G536" s="36" t="s">
        <v>669</v>
      </c>
      <c r="H536" s="36">
        <v>19</v>
      </c>
      <c r="I536" s="36" t="s">
        <v>1282</v>
      </c>
      <c r="M536" s="37"/>
    </row>
    <row r="537" spans="1:13">
      <c r="A537" s="36">
        <v>536</v>
      </c>
      <c r="B537" s="36">
        <v>219026</v>
      </c>
      <c r="C537" s="36" t="s">
        <v>1296</v>
      </c>
      <c r="D537" s="36" t="s">
        <v>1297</v>
      </c>
      <c r="E537" s="36" t="s">
        <v>173</v>
      </c>
      <c r="F537" s="36" t="s">
        <v>181</v>
      </c>
      <c r="G537" s="36" t="s">
        <v>669</v>
      </c>
      <c r="H537" s="36">
        <v>19</v>
      </c>
      <c r="I537" s="36" t="s">
        <v>1282</v>
      </c>
      <c r="M537" s="37"/>
    </row>
    <row r="538" spans="1:13">
      <c r="A538" s="36">
        <v>537</v>
      </c>
      <c r="B538" s="36">
        <v>223001</v>
      </c>
      <c r="C538" s="36" t="s">
        <v>1547</v>
      </c>
      <c r="D538" s="36" t="s">
        <v>1548</v>
      </c>
      <c r="E538" s="36" t="s">
        <v>81</v>
      </c>
      <c r="F538" s="36" t="s">
        <v>52</v>
      </c>
      <c r="G538" s="36" t="s">
        <v>1122</v>
      </c>
      <c r="H538" s="36">
        <v>23</v>
      </c>
      <c r="I538" s="36" t="s">
        <v>1549</v>
      </c>
      <c r="M538" s="37"/>
    </row>
    <row r="539" spans="1:13">
      <c r="A539" s="36">
        <v>538</v>
      </c>
      <c r="B539" s="36">
        <v>223002</v>
      </c>
      <c r="C539" s="36" t="s">
        <v>1550</v>
      </c>
      <c r="D539" s="36" t="s">
        <v>1551</v>
      </c>
      <c r="E539" s="36" t="s">
        <v>81</v>
      </c>
      <c r="F539" s="36" t="s">
        <v>24</v>
      </c>
      <c r="G539" s="36" t="s">
        <v>1122</v>
      </c>
      <c r="H539" s="36">
        <v>23</v>
      </c>
      <c r="I539" s="36" t="s">
        <v>1549</v>
      </c>
      <c r="M539" s="37"/>
    </row>
    <row r="540" spans="1:13">
      <c r="A540" s="36">
        <v>539</v>
      </c>
      <c r="B540" s="36">
        <v>223501</v>
      </c>
      <c r="C540" s="36" t="s">
        <v>1549</v>
      </c>
      <c r="D540" s="36" t="s">
        <v>1640</v>
      </c>
      <c r="E540" s="36" t="s">
        <v>1641</v>
      </c>
      <c r="F540" s="36" t="s">
        <v>510</v>
      </c>
      <c r="G540" s="36" t="s">
        <v>1122</v>
      </c>
      <c r="H540" s="36">
        <v>23</v>
      </c>
      <c r="I540" s="36" t="s">
        <v>1549</v>
      </c>
      <c r="M540" s="37"/>
    </row>
    <row r="541" spans="1:13">
      <c r="A541" s="36">
        <v>540</v>
      </c>
      <c r="B541" s="36">
        <v>223007</v>
      </c>
      <c r="C541" s="36" t="s">
        <v>1560</v>
      </c>
      <c r="D541" s="36" t="s">
        <v>1561</v>
      </c>
      <c r="E541" s="36" t="s">
        <v>47</v>
      </c>
      <c r="F541" s="36" t="s">
        <v>24</v>
      </c>
      <c r="G541" s="36" t="s">
        <v>1122</v>
      </c>
      <c r="H541" s="36">
        <v>23</v>
      </c>
      <c r="I541" s="36" t="s">
        <v>1549</v>
      </c>
    </row>
    <row r="542" spans="1:13">
      <c r="A542" s="36">
        <v>541</v>
      </c>
      <c r="B542" s="36">
        <v>223084</v>
      </c>
      <c r="C542" s="36" t="s">
        <v>1632</v>
      </c>
      <c r="D542" s="36" t="s">
        <v>1633</v>
      </c>
      <c r="E542" s="36" t="s">
        <v>1300</v>
      </c>
      <c r="F542" s="36" t="s">
        <v>24</v>
      </c>
      <c r="G542" s="36" t="s">
        <v>1122</v>
      </c>
      <c r="H542" s="36">
        <v>23</v>
      </c>
      <c r="I542" s="36" t="s">
        <v>1549</v>
      </c>
      <c r="M542" s="37"/>
    </row>
    <row r="543" spans="1:13">
      <c r="A543" s="36">
        <v>542</v>
      </c>
      <c r="B543" s="36">
        <v>223086</v>
      </c>
      <c r="C543" s="36" t="s">
        <v>1636</v>
      </c>
      <c r="D543" s="36" t="s">
        <v>1637</v>
      </c>
      <c r="E543" s="36" t="s">
        <v>47</v>
      </c>
      <c r="F543" s="36" t="s">
        <v>24</v>
      </c>
      <c r="G543" s="36" t="s">
        <v>1122</v>
      </c>
      <c r="H543" s="36">
        <v>23</v>
      </c>
      <c r="I543" s="36" t="s">
        <v>1549</v>
      </c>
      <c r="M543" s="37"/>
    </row>
    <row r="544" spans="1:13">
      <c r="A544" s="36">
        <v>543</v>
      </c>
      <c r="B544" s="36">
        <v>223012</v>
      </c>
      <c r="C544" s="36" t="s">
        <v>1570</v>
      </c>
      <c r="D544" s="36" t="s">
        <v>1571</v>
      </c>
      <c r="E544" s="36" t="s">
        <v>1572</v>
      </c>
      <c r="F544" s="36" t="s">
        <v>24</v>
      </c>
      <c r="G544" s="36" t="s">
        <v>1122</v>
      </c>
      <c r="H544" s="36">
        <v>23</v>
      </c>
      <c r="I544" s="36" t="s">
        <v>1549</v>
      </c>
      <c r="M544" s="37"/>
    </row>
    <row r="545" spans="1:13">
      <c r="A545" s="36">
        <v>544</v>
      </c>
      <c r="B545" s="36">
        <v>223083</v>
      </c>
      <c r="C545" s="36" t="s">
        <v>1630</v>
      </c>
      <c r="D545" s="36" t="s">
        <v>1631</v>
      </c>
      <c r="E545" s="36" t="s">
        <v>47</v>
      </c>
      <c r="F545" s="36" t="s">
        <v>24</v>
      </c>
      <c r="G545" s="36" t="s">
        <v>1122</v>
      </c>
      <c r="H545" s="36">
        <v>23</v>
      </c>
      <c r="I545" s="36" t="s">
        <v>1549</v>
      </c>
      <c r="M545" s="37"/>
    </row>
    <row r="546" spans="1:13">
      <c r="A546" s="36">
        <v>545</v>
      </c>
      <c r="B546" s="36">
        <v>223006</v>
      </c>
      <c r="C546" s="36" t="s">
        <v>1558</v>
      </c>
      <c r="D546" s="36" t="s">
        <v>1559</v>
      </c>
      <c r="E546" s="36" t="s">
        <v>102</v>
      </c>
      <c r="F546" s="36" t="s">
        <v>24</v>
      </c>
      <c r="G546" s="36" t="s">
        <v>1122</v>
      </c>
      <c r="H546" s="36">
        <v>23</v>
      </c>
      <c r="I546" s="36" t="s">
        <v>1549</v>
      </c>
      <c r="M546" s="37"/>
    </row>
    <row r="547" spans="1:13">
      <c r="A547" s="36">
        <v>546</v>
      </c>
      <c r="B547" s="36">
        <v>223071</v>
      </c>
      <c r="C547" s="36" t="s">
        <v>1623</v>
      </c>
      <c r="D547" s="36" t="s">
        <v>1624</v>
      </c>
      <c r="E547" s="36" t="s">
        <v>375</v>
      </c>
      <c r="F547" s="36" t="s">
        <v>24</v>
      </c>
      <c r="G547" s="36" t="s">
        <v>1122</v>
      </c>
      <c r="H547" s="36">
        <v>23</v>
      </c>
      <c r="I547" s="36" t="s">
        <v>1549</v>
      </c>
      <c r="M547" s="37"/>
    </row>
    <row r="548" spans="1:13">
      <c r="A548" s="36">
        <v>547</v>
      </c>
      <c r="B548" s="36">
        <v>223035</v>
      </c>
      <c r="C548" s="36" t="s">
        <v>1602</v>
      </c>
      <c r="D548" s="36" t="s">
        <v>1603</v>
      </c>
      <c r="E548" s="36" t="s">
        <v>2872</v>
      </c>
      <c r="F548" s="36" t="s">
        <v>24</v>
      </c>
      <c r="G548" s="36" t="s">
        <v>1122</v>
      </c>
      <c r="H548" s="36">
        <v>23</v>
      </c>
      <c r="I548" s="36" t="s">
        <v>1549</v>
      </c>
      <c r="M548" s="37"/>
    </row>
    <row r="549" spans="1:13">
      <c r="A549" s="36">
        <v>548</v>
      </c>
      <c r="B549" s="36">
        <v>223005</v>
      </c>
      <c r="C549" s="36" t="s">
        <v>1556</v>
      </c>
      <c r="D549" s="36" t="s">
        <v>1557</v>
      </c>
      <c r="E549" s="36" t="s">
        <v>81</v>
      </c>
      <c r="F549" s="36" t="s">
        <v>24</v>
      </c>
      <c r="G549" s="36" t="s">
        <v>1122</v>
      </c>
      <c r="H549" s="36">
        <v>23</v>
      </c>
      <c r="I549" s="36" t="s">
        <v>1549</v>
      </c>
      <c r="M549" s="37"/>
    </row>
    <row r="550" spans="1:13">
      <c r="A550" s="36">
        <v>549</v>
      </c>
      <c r="B550" s="36">
        <v>223032</v>
      </c>
      <c r="C550" s="36" t="s">
        <v>1597</v>
      </c>
      <c r="D550" s="36" t="s">
        <v>1598</v>
      </c>
      <c r="E550" s="36" t="s">
        <v>1599</v>
      </c>
      <c r="F550" s="36" t="s">
        <v>24</v>
      </c>
      <c r="G550" s="36" t="s">
        <v>1122</v>
      </c>
      <c r="H550" s="36">
        <v>23</v>
      </c>
      <c r="I550" s="36" t="s">
        <v>1549</v>
      </c>
      <c r="M550" s="37"/>
    </row>
    <row r="551" spans="1:13">
      <c r="A551" s="36">
        <v>550</v>
      </c>
      <c r="B551" s="36">
        <v>223013</v>
      </c>
      <c r="C551" s="36" t="s">
        <v>1573</v>
      </c>
      <c r="D551" s="36" t="s">
        <v>1574</v>
      </c>
      <c r="E551" s="36" t="s">
        <v>47</v>
      </c>
      <c r="F551" s="36" t="s">
        <v>24</v>
      </c>
      <c r="G551" s="36" t="s">
        <v>1122</v>
      </c>
      <c r="H551" s="36">
        <v>23</v>
      </c>
      <c r="I551" s="36" t="s">
        <v>1549</v>
      </c>
      <c r="M551" s="37"/>
    </row>
    <row r="552" spans="1:13">
      <c r="A552" s="36">
        <v>551</v>
      </c>
      <c r="B552" s="36">
        <v>223008</v>
      </c>
      <c r="C552" s="36" t="s">
        <v>1562</v>
      </c>
      <c r="D552" s="36" t="s">
        <v>1563</v>
      </c>
      <c r="E552" s="36" t="s">
        <v>47</v>
      </c>
      <c r="F552" s="36" t="s">
        <v>24</v>
      </c>
      <c r="G552" s="36" t="s">
        <v>1122</v>
      </c>
      <c r="H552" s="36">
        <v>23</v>
      </c>
      <c r="I552" s="36" t="s">
        <v>1549</v>
      </c>
      <c r="M552" s="37"/>
    </row>
    <row r="553" spans="1:13">
      <c r="A553" s="36">
        <v>552</v>
      </c>
      <c r="B553" s="36">
        <v>223018</v>
      </c>
      <c r="C553" s="36" t="s">
        <v>1578</v>
      </c>
      <c r="D553" s="36" t="s">
        <v>1579</v>
      </c>
      <c r="E553" s="36" t="s">
        <v>1580</v>
      </c>
      <c r="F553" s="36" t="s">
        <v>24</v>
      </c>
      <c r="G553" s="36" t="s">
        <v>1122</v>
      </c>
      <c r="H553" s="36">
        <v>23</v>
      </c>
      <c r="I553" s="36" t="s">
        <v>1549</v>
      </c>
      <c r="M553" s="37"/>
    </row>
    <row r="554" spans="1:13">
      <c r="A554" s="36">
        <v>553</v>
      </c>
      <c r="B554" s="36">
        <v>223063</v>
      </c>
      <c r="C554" s="36" t="s">
        <v>1619</v>
      </c>
      <c r="D554" s="36" t="s">
        <v>1620</v>
      </c>
      <c r="F554" s="36" t="s">
        <v>24</v>
      </c>
      <c r="G554" s="36" t="s">
        <v>1122</v>
      </c>
      <c r="H554" s="36">
        <v>23</v>
      </c>
      <c r="I554" s="36" t="s">
        <v>1549</v>
      </c>
      <c r="M554" s="37"/>
    </row>
    <row r="555" spans="1:13">
      <c r="A555" s="36">
        <v>554</v>
      </c>
      <c r="B555" s="36">
        <v>223085</v>
      </c>
      <c r="C555" s="36" t="s">
        <v>1634</v>
      </c>
      <c r="D555" s="36" t="s">
        <v>1635</v>
      </c>
      <c r="E555" s="36" t="s">
        <v>304</v>
      </c>
      <c r="F555" s="36" t="s">
        <v>24</v>
      </c>
      <c r="G555" s="36" t="s">
        <v>1122</v>
      </c>
      <c r="H555" s="36">
        <v>23</v>
      </c>
      <c r="I555" s="36" t="s">
        <v>1549</v>
      </c>
      <c r="M555" s="37"/>
    </row>
    <row r="556" spans="1:13">
      <c r="A556" s="36">
        <v>555</v>
      </c>
      <c r="B556" s="36">
        <v>223080</v>
      </c>
      <c r="C556" s="36" t="s">
        <v>1626</v>
      </c>
      <c r="D556" s="36" t="s">
        <v>1627</v>
      </c>
      <c r="E556" s="36" t="s">
        <v>88</v>
      </c>
      <c r="F556" s="36" t="s">
        <v>24</v>
      </c>
      <c r="G556" s="36" t="s">
        <v>1122</v>
      </c>
      <c r="H556" s="36">
        <v>23</v>
      </c>
      <c r="I556" s="36" t="s">
        <v>1549</v>
      </c>
      <c r="M556" s="37"/>
    </row>
    <row r="557" spans="1:13">
      <c r="A557" s="36">
        <v>556</v>
      </c>
      <c r="B557" s="36">
        <v>223046</v>
      </c>
      <c r="C557" s="36" t="s">
        <v>1609</v>
      </c>
      <c r="D557" s="36" t="s">
        <v>1610</v>
      </c>
      <c r="E557" s="36" t="s">
        <v>47</v>
      </c>
      <c r="F557" s="36" t="s">
        <v>24</v>
      </c>
      <c r="G557" s="36" t="s">
        <v>1122</v>
      </c>
      <c r="H557" s="36">
        <v>23</v>
      </c>
      <c r="I557" s="36" t="s">
        <v>1549</v>
      </c>
      <c r="M557" s="37"/>
    </row>
    <row r="558" spans="1:13">
      <c r="A558" s="36">
        <v>557</v>
      </c>
      <c r="B558" s="36">
        <v>223021</v>
      </c>
      <c r="C558" s="36" t="s">
        <v>1583</v>
      </c>
      <c r="D558" s="36" t="s">
        <v>1584</v>
      </c>
      <c r="E558" s="36" t="s">
        <v>1585</v>
      </c>
      <c r="F558" s="36" t="s">
        <v>24</v>
      </c>
      <c r="G558" s="36" t="s">
        <v>1122</v>
      </c>
      <c r="H558" s="36">
        <v>23</v>
      </c>
      <c r="I558" s="36" t="s">
        <v>1549</v>
      </c>
      <c r="M558" s="37"/>
    </row>
    <row r="559" spans="1:13">
      <c r="A559" s="36">
        <v>558</v>
      </c>
      <c r="B559" s="36">
        <v>223004</v>
      </c>
      <c r="C559" s="36" t="s">
        <v>1554</v>
      </c>
      <c r="D559" s="36" t="s">
        <v>1555</v>
      </c>
      <c r="E559" s="36" t="s">
        <v>706</v>
      </c>
      <c r="F559" s="36" t="s">
        <v>24</v>
      </c>
      <c r="G559" s="36" t="s">
        <v>1122</v>
      </c>
      <c r="H559" s="36">
        <v>23</v>
      </c>
      <c r="I559" s="36" t="s">
        <v>1549</v>
      </c>
      <c r="M559" s="37"/>
    </row>
    <row r="560" spans="1:13">
      <c r="A560" s="36">
        <v>559</v>
      </c>
      <c r="B560" s="36">
        <v>223028</v>
      </c>
      <c r="C560" s="36" t="s">
        <v>1590</v>
      </c>
      <c r="D560" s="36" t="s">
        <v>1591</v>
      </c>
      <c r="E560" s="36" t="s">
        <v>1592</v>
      </c>
      <c r="F560" s="36" t="s">
        <v>24</v>
      </c>
      <c r="G560" s="36" t="s">
        <v>1122</v>
      </c>
      <c r="H560" s="36">
        <v>23</v>
      </c>
      <c r="I560" s="36" t="s">
        <v>1549</v>
      </c>
      <c r="M560" s="37"/>
    </row>
    <row r="561" spans="1:13">
      <c r="A561" s="36">
        <v>560</v>
      </c>
      <c r="B561" s="36">
        <v>223049</v>
      </c>
      <c r="C561" s="36" t="s">
        <v>1611</v>
      </c>
      <c r="D561" s="36" t="s">
        <v>1612</v>
      </c>
      <c r="E561" s="36" t="s">
        <v>616</v>
      </c>
      <c r="F561" s="36" t="s">
        <v>24</v>
      </c>
      <c r="G561" s="36" t="s">
        <v>1122</v>
      </c>
      <c r="H561" s="36">
        <v>23</v>
      </c>
      <c r="I561" s="36" t="s">
        <v>1549</v>
      </c>
    </row>
    <row r="562" spans="1:13">
      <c r="A562" s="36">
        <v>561</v>
      </c>
      <c r="B562" s="36">
        <v>223023</v>
      </c>
      <c r="C562" s="36" t="s">
        <v>1588</v>
      </c>
      <c r="D562" s="36" t="s">
        <v>1589</v>
      </c>
      <c r="E562" s="36" t="s">
        <v>102</v>
      </c>
      <c r="F562" s="36" t="s">
        <v>24</v>
      </c>
      <c r="G562" s="36" t="s">
        <v>1122</v>
      </c>
      <c r="H562" s="36">
        <v>23</v>
      </c>
      <c r="I562" s="36" t="s">
        <v>1549</v>
      </c>
      <c r="M562" s="37"/>
    </row>
    <row r="563" spans="1:13">
      <c r="A563" s="36">
        <v>562</v>
      </c>
      <c r="B563" s="36">
        <v>223036</v>
      </c>
      <c r="C563" s="36" t="s">
        <v>1604</v>
      </c>
      <c r="D563" s="36" t="s">
        <v>1605</v>
      </c>
      <c r="E563" s="36" t="s">
        <v>47</v>
      </c>
      <c r="F563" s="36" t="s">
        <v>24</v>
      </c>
      <c r="G563" s="36" t="s">
        <v>1122</v>
      </c>
      <c r="H563" s="36">
        <v>23</v>
      </c>
      <c r="I563" s="36" t="s">
        <v>1549</v>
      </c>
      <c r="M563" s="37"/>
    </row>
    <row r="564" spans="1:13">
      <c r="A564" s="36">
        <v>563</v>
      </c>
      <c r="B564" s="36">
        <v>223010</v>
      </c>
      <c r="C564" s="36" t="s">
        <v>1566</v>
      </c>
      <c r="D564" s="36" t="s">
        <v>1567</v>
      </c>
      <c r="E564" s="36" t="s">
        <v>47</v>
      </c>
      <c r="F564" s="36" t="s">
        <v>24</v>
      </c>
      <c r="G564" s="36" t="s">
        <v>1122</v>
      </c>
      <c r="H564" s="36">
        <v>23</v>
      </c>
      <c r="I564" s="36" t="s">
        <v>1549</v>
      </c>
      <c r="M564" s="37"/>
    </row>
    <row r="565" spans="1:13">
      <c r="A565" s="36">
        <v>564</v>
      </c>
      <c r="B565" s="36">
        <v>223022</v>
      </c>
      <c r="C565" s="36" t="s">
        <v>1586</v>
      </c>
      <c r="D565" s="36" t="s">
        <v>1587</v>
      </c>
      <c r="E565" s="36" t="s">
        <v>30</v>
      </c>
      <c r="F565" s="36" t="s">
        <v>24</v>
      </c>
      <c r="G565" s="36" t="s">
        <v>1122</v>
      </c>
      <c r="H565" s="36">
        <v>23</v>
      </c>
      <c r="I565" s="36" t="s">
        <v>1549</v>
      </c>
      <c r="M565" s="37"/>
    </row>
    <row r="566" spans="1:13">
      <c r="A566" s="36">
        <v>565</v>
      </c>
      <c r="B566" s="36">
        <v>223020</v>
      </c>
      <c r="C566" s="36" t="s">
        <v>1581</v>
      </c>
      <c r="D566" s="36" t="s">
        <v>1582</v>
      </c>
      <c r="E566" s="36" t="s">
        <v>148</v>
      </c>
      <c r="F566" s="36" t="s">
        <v>24</v>
      </c>
      <c r="G566" s="36" t="s">
        <v>1122</v>
      </c>
      <c r="H566" s="36">
        <v>23</v>
      </c>
      <c r="I566" s="36" t="s">
        <v>1549</v>
      </c>
      <c r="M566" s="37"/>
    </row>
    <row r="567" spans="1:13">
      <c r="A567" s="36">
        <v>566</v>
      </c>
      <c r="B567" s="36">
        <v>223009</v>
      </c>
      <c r="C567" s="36" t="s">
        <v>1564</v>
      </c>
      <c r="D567" s="36" t="s">
        <v>1565</v>
      </c>
      <c r="E567" s="36" t="s">
        <v>47</v>
      </c>
      <c r="F567" s="36" t="s">
        <v>24</v>
      </c>
      <c r="G567" s="36" t="s">
        <v>1122</v>
      </c>
      <c r="H567" s="36">
        <v>23</v>
      </c>
      <c r="I567" s="36" t="s">
        <v>1549</v>
      </c>
      <c r="M567" s="37"/>
    </row>
    <row r="568" spans="1:13">
      <c r="A568" s="36">
        <v>567</v>
      </c>
      <c r="B568" s="36">
        <v>223011</v>
      </c>
      <c r="C568" s="36" t="s">
        <v>1568</v>
      </c>
      <c r="D568" s="36" t="s">
        <v>1569</v>
      </c>
      <c r="E568" s="36" t="s">
        <v>81</v>
      </c>
      <c r="F568" s="36" t="s">
        <v>24</v>
      </c>
      <c r="G568" s="36" t="s">
        <v>1122</v>
      </c>
      <c r="H568" s="36">
        <v>23</v>
      </c>
      <c r="I568" s="36" t="s">
        <v>1549</v>
      </c>
      <c r="M568" s="37"/>
    </row>
    <row r="569" spans="1:13">
      <c r="A569" s="36">
        <v>568</v>
      </c>
      <c r="B569" s="36">
        <v>223087</v>
      </c>
      <c r="C569" s="36" t="s">
        <v>1638</v>
      </c>
      <c r="D569" s="36" t="s">
        <v>1639</v>
      </c>
      <c r="E569" s="36" t="s">
        <v>47</v>
      </c>
      <c r="F569" s="36" t="s">
        <v>24</v>
      </c>
      <c r="G569" s="36" t="s">
        <v>1122</v>
      </c>
      <c r="H569" s="36">
        <v>23</v>
      </c>
      <c r="I569" s="36" t="s">
        <v>1549</v>
      </c>
      <c r="M569" s="37"/>
    </row>
    <row r="570" spans="1:13">
      <c r="A570" s="36">
        <v>569</v>
      </c>
      <c r="B570" s="36">
        <v>223003</v>
      </c>
      <c r="C570" s="36" t="s">
        <v>1552</v>
      </c>
      <c r="D570" s="36" t="s">
        <v>1553</v>
      </c>
      <c r="E570" s="36" t="s">
        <v>30</v>
      </c>
      <c r="F570" s="36" t="s">
        <v>24</v>
      </c>
      <c r="G570" s="36" t="s">
        <v>1122</v>
      </c>
      <c r="H570" s="36">
        <v>23</v>
      </c>
      <c r="I570" s="36" t="s">
        <v>1549</v>
      </c>
      <c r="M570" s="37"/>
    </row>
    <row r="571" spans="1:13">
      <c r="A571" s="36">
        <v>570</v>
      </c>
      <c r="B571" s="36">
        <v>223015</v>
      </c>
      <c r="C571" s="36" t="s">
        <v>1575</v>
      </c>
      <c r="D571" s="36" t="s">
        <v>1576</v>
      </c>
      <c r="E571" s="36" t="s">
        <v>1577</v>
      </c>
      <c r="F571" s="36" t="s">
        <v>24</v>
      </c>
      <c r="G571" s="36" t="s">
        <v>1122</v>
      </c>
      <c r="H571" s="36">
        <v>23</v>
      </c>
      <c r="I571" s="36" t="s">
        <v>1549</v>
      </c>
      <c r="M571" s="37"/>
    </row>
    <row r="572" spans="1:13">
      <c r="A572" s="36">
        <v>571</v>
      </c>
      <c r="B572" s="36">
        <v>223081</v>
      </c>
      <c r="C572" s="36" t="s">
        <v>1628</v>
      </c>
      <c r="D572" s="36" t="s">
        <v>1629</v>
      </c>
      <c r="F572" s="36" t="s">
        <v>195</v>
      </c>
      <c r="G572" s="36" t="s">
        <v>1122</v>
      </c>
      <c r="H572" s="36">
        <v>23</v>
      </c>
      <c r="I572" s="36" t="s">
        <v>1549</v>
      </c>
      <c r="M572" s="37"/>
    </row>
    <row r="573" spans="1:13">
      <c r="A573" s="36">
        <v>572</v>
      </c>
      <c r="B573" s="36">
        <v>223034</v>
      </c>
      <c r="C573" s="36" t="s">
        <v>1600</v>
      </c>
      <c r="D573" s="36" t="s">
        <v>1601</v>
      </c>
      <c r="F573" s="36" t="s">
        <v>195</v>
      </c>
      <c r="G573" s="36" t="s">
        <v>1122</v>
      </c>
      <c r="H573" s="36">
        <v>23</v>
      </c>
      <c r="I573" s="36" t="s">
        <v>1549</v>
      </c>
      <c r="M573" s="37"/>
    </row>
    <row r="574" spans="1:13">
      <c r="A574" s="36">
        <v>573</v>
      </c>
      <c r="B574" s="36">
        <v>223075</v>
      </c>
      <c r="C574" s="36" t="s">
        <v>1625</v>
      </c>
      <c r="D574" s="36" t="s">
        <v>2873</v>
      </c>
      <c r="E574" s="36" t="s">
        <v>30</v>
      </c>
      <c r="F574" s="36" t="s">
        <v>195</v>
      </c>
      <c r="G574" s="36" t="s">
        <v>1122</v>
      </c>
      <c r="H574" s="36">
        <v>23</v>
      </c>
      <c r="I574" s="36" t="s">
        <v>1549</v>
      </c>
      <c r="M574" s="37"/>
    </row>
    <row r="575" spans="1:13">
      <c r="A575" s="36">
        <v>574</v>
      </c>
      <c r="B575" s="36">
        <v>223042</v>
      </c>
      <c r="C575" s="36" t="s">
        <v>1606</v>
      </c>
      <c r="D575" s="36" t="s">
        <v>1607</v>
      </c>
      <c r="E575" s="36" t="s">
        <v>1608</v>
      </c>
      <c r="F575" s="36" t="s">
        <v>52</v>
      </c>
      <c r="G575" s="36" t="s">
        <v>1122</v>
      </c>
      <c r="H575" s="36">
        <v>23</v>
      </c>
      <c r="I575" s="36" t="s">
        <v>1549</v>
      </c>
      <c r="M575" s="37"/>
    </row>
    <row r="576" spans="1:13">
      <c r="A576" s="36">
        <v>575</v>
      </c>
      <c r="B576" s="36">
        <v>223070</v>
      </c>
      <c r="C576" s="36" t="s">
        <v>1621</v>
      </c>
      <c r="D576" s="36" t="s">
        <v>1622</v>
      </c>
      <c r="E576" s="36" t="s">
        <v>616</v>
      </c>
      <c r="F576" s="36" t="s">
        <v>52</v>
      </c>
      <c r="G576" s="36" t="s">
        <v>1122</v>
      </c>
      <c r="H576" s="36">
        <v>23</v>
      </c>
      <c r="I576" s="36" t="s">
        <v>1549</v>
      </c>
      <c r="M576" s="37"/>
    </row>
    <row r="577" spans="1:13">
      <c r="A577" s="36">
        <v>576</v>
      </c>
      <c r="B577" s="36">
        <v>223058</v>
      </c>
      <c r="C577" s="36" t="s">
        <v>1616</v>
      </c>
      <c r="D577" s="36" t="s">
        <v>1617</v>
      </c>
      <c r="E577" s="36" t="s">
        <v>47</v>
      </c>
      <c r="F577" s="36" t="s">
        <v>52</v>
      </c>
      <c r="G577" s="36" t="s">
        <v>1122</v>
      </c>
      <c r="H577" s="36">
        <v>23</v>
      </c>
      <c r="I577" s="36" t="s">
        <v>1549</v>
      </c>
      <c r="M577" s="37"/>
    </row>
    <row r="578" spans="1:13">
      <c r="A578" s="36">
        <v>577</v>
      </c>
      <c r="B578" s="36">
        <v>223030</v>
      </c>
      <c r="C578" s="36" t="s">
        <v>1593</v>
      </c>
      <c r="D578" s="36" t="s">
        <v>1594</v>
      </c>
      <c r="E578" s="36" t="s">
        <v>304</v>
      </c>
      <c r="F578" s="36" t="s">
        <v>52</v>
      </c>
      <c r="G578" s="36" t="s">
        <v>1122</v>
      </c>
      <c r="H578" s="36">
        <v>23</v>
      </c>
      <c r="I578" s="36" t="s">
        <v>1549</v>
      </c>
      <c r="M578" s="37"/>
    </row>
    <row r="579" spans="1:13">
      <c r="A579" s="36">
        <v>578</v>
      </c>
      <c r="B579" s="36">
        <v>223031</v>
      </c>
      <c r="C579" s="36" t="s">
        <v>1595</v>
      </c>
      <c r="D579" s="36" t="s">
        <v>1596</v>
      </c>
      <c r="E579" s="36" t="s">
        <v>304</v>
      </c>
      <c r="F579" s="36" t="s">
        <v>52</v>
      </c>
      <c r="G579" s="36" t="s">
        <v>1122</v>
      </c>
      <c r="H579" s="36">
        <v>23</v>
      </c>
      <c r="I579" s="36" t="s">
        <v>1549</v>
      </c>
    </row>
    <row r="580" spans="1:13">
      <c r="A580" s="36">
        <v>579</v>
      </c>
      <c r="B580" s="36">
        <v>223050</v>
      </c>
      <c r="C580" s="36" t="s">
        <v>1613</v>
      </c>
      <c r="D580" s="36" t="s">
        <v>1614</v>
      </c>
      <c r="E580" s="36" t="s">
        <v>1615</v>
      </c>
      <c r="F580" s="36" t="s">
        <v>52</v>
      </c>
      <c r="G580" s="36" t="s">
        <v>1122</v>
      </c>
      <c r="H580" s="36">
        <v>23</v>
      </c>
      <c r="I580" s="36" t="s">
        <v>1549</v>
      </c>
      <c r="M580" s="37"/>
    </row>
    <row r="581" spans="1:13">
      <c r="A581" s="36">
        <v>580</v>
      </c>
      <c r="B581" s="36">
        <v>223033</v>
      </c>
      <c r="C581" s="36" t="s">
        <v>1262</v>
      </c>
      <c r="D581" s="36" t="s">
        <v>1263</v>
      </c>
      <c r="E581" s="36" t="s">
        <v>701</v>
      </c>
      <c r="F581" s="36" t="s">
        <v>52</v>
      </c>
      <c r="G581" s="36" t="s">
        <v>1122</v>
      </c>
      <c r="H581" s="36">
        <v>23</v>
      </c>
      <c r="I581" s="36" t="s">
        <v>1549</v>
      </c>
      <c r="M581" s="37"/>
    </row>
    <row r="582" spans="1:13">
      <c r="A582" s="36">
        <v>581</v>
      </c>
      <c r="B582" s="36">
        <v>224003</v>
      </c>
      <c r="C582" s="36" t="s">
        <v>1647</v>
      </c>
      <c r="D582" s="36" t="s">
        <v>1648</v>
      </c>
      <c r="E582" s="36" t="s">
        <v>2807</v>
      </c>
      <c r="F582" s="36" t="s">
        <v>24</v>
      </c>
      <c r="G582" s="36" t="s">
        <v>1122</v>
      </c>
      <c r="H582" s="36">
        <v>24</v>
      </c>
      <c r="I582" s="36" t="s">
        <v>1644</v>
      </c>
      <c r="M582" s="37"/>
    </row>
    <row r="583" spans="1:13">
      <c r="A583" s="36">
        <v>582</v>
      </c>
      <c r="B583" s="36">
        <v>224501</v>
      </c>
      <c r="C583" s="36" t="s">
        <v>1644</v>
      </c>
      <c r="D583" s="36" t="s">
        <v>1700</v>
      </c>
      <c r="E583" s="36" t="s">
        <v>1701</v>
      </c>
      <c r="F583" s="36" t="s">
        <v>510</v>
      </c>
      <c r="G583" s="36" t="s">
        <v>1122</v>
      </c>
      <c r="H583" s="36">
        <v>24</v>
      </c>
      <c r="I583" s="36" t="s">
        <v>1644</v>
      </c>
    </row>
    <row r="584" spans="1:13">
      <c r="A584" s="36">
        <v>583</v>
      </c>
      <c r="B584" s="36">
        <v>224053</v>
      </c>
      <c r="C584" s="36" t="s">
        <v>1682</v>
      </c>
      <c r="D584" s="36" t="s">
        <v>1683</v>
      </c>
      <c r="E584" s="36" t="s">
        <v>47</v>
      </c>
      <c r="F584" s="36" t="s">
        <v>24</v>
      </c>
      <c r="G584" s="36" t="s">
        <v>1122</v>
      </c>
      <c r="H584" s="36">
        <v>24</v>
      </c>
      <c r="I584" s="36" t="s">
        <v>1644</v>
      </c>
      <c r="M584" s="37"/>
    </row>
    <row r="585" spans="1:13">
      <c r="A585" s="36">
        <v>584</v>
      </c>
      <c r="B585" s="36">
        <v>224009</v>
      </c>
      <c r="C585" s="36" t="s">
        <v>1655</v>
      </c>
      <c r="D585" s="36" t="s">
        <v>1656</v>
      </c>
      <c r="E585" s="36" t="s">
        <v>47</v>
      </c>
      <c r="F585" s="36" t="s">
        <v>24</v>
      </c>
      <c r="G585" s="36" t="s">
        <v>1122</v>
      </c>
      <c r="H585" s="36">
        <v>24</v>
      </c>
      <c r="I585" s="36" t="s">
        <v>1644</v>
      </c>
      <c r="M585" s="37"/>
    </row>
    <row r="586" spans="1:13">
      <c r="A586" s="36">
        <v>585</v>
      </c>
      <c r="B586" s="36">
        <v>224051</v>
      </c>
      <c r="C586" s="36" t="s">
        <v>1678</v>
      </c>
      <c r="D586" s="36" t="s">
        <v>1679</v>
      </c>
      <c r="E586" s="36" t="s">
        <v>30</v>
      </c>
      <c r="F586" s="36" t="s">
        <v>24</v>
      </c>
      <c r="G586" s="36" t="s">
        <v>1122</v>
      </c>
      <c r="H586" s="36">
        <v>24</v>
      </c>
      <c r="I586" s="36" t="s">
        <v>1644</v>
      </c>
      <c r="M586" s="37"/>
    </row>
    <row r="587" spans="1:13">
      <c r="A587" s="36">
        <v>586</v>
      </c>
      <c r="B587" s="36">
        <v>224014</v>
      </c>
      <c r="C587" s="36" t="s">
        <v>1659</v>
      </c>
      <c r="D587" s="36" t="s">
        <v>1660</v>
      </c>
      <c r="E587" s="36" t="s">
        <v>30</v>
      </c>
      <c r="F587" s="36" t="s">
        <v>24</v>
      </c>
      <c r="G587" s="36" t="s">
        <v>1122</v>
      </c>
      <c r="H587" s="36">
        <v>24</v>
      </c>
      <c r="I587" s="36" t="s">
        <v>1644</v>
      </c>
      <c r="M587" s="37"/>
    </row>
    <row r="588" spans="1:13">
      <c r="A588" s="36">
        <v>587</v>
      </c>
      <c r="B588" s="36">
        <v>224015</v>
      </c>
      <c r="C588" s="36" t="s">
        <v>1661</v>
      </c>
      <c r="D588" s="36" t="s">
        <v>1662</v>
      </c>
      <c r="E588" s="36" t="s">
        <v>47</v>
      </c>
      <c r="F588" s="36" t="s">
        <v>24</v>
      </c>
      <c r="G588" s="36" t="s">
        <v>1122</v>
      </c>
      <c r="H588" s="36">
        <v>24</v>
      </c>
      <c r="I588" s="36" t="s">
        <v>1644</v>
      </c>
      <c r="M588" s="37"/>
    </row>
    <row r="589" spans="1:13">
      <c r="A589" s="36">
        <v>588</v>
      </c>
      <c r="B589" s="36">
        <v>224006</v>
      </c>
      <c r="C589" s="36" t="s">
        <v>1651</v>
      </c>
      <c r="D589" s="36" t="s">
        <v>1652</v>
      </c>
      <c r="E589" s="36" t="s">
        <v>66</v>
      </c>
      <c r="F589" s="36" t="s">
        <v>24</v>
      </c>
      <c r="G589" s="36" t="s">
        <v>1122</v>
      </c>
      <c r="H589" s="36">
        <v>24</v>
      </c>
      <c r="I589" s="36" t="s">
        <v>1644</v>
      </c>
      <c r="M589" s="37"/>
    </row>
    <row r="590" spans="1:13">
      <c r="A590" s="36">
        <v>589</v>
      </c>
      <c r="B590" s="36">
        <v>224001</v>
      </c>
      <c r="C590" s="36" t="s">
        <v>1642</v>
      </c>
      <c r="D590" s="36" t="s">
        <v>1643</v>
      </c>
      <c r="E590" s="36" t="s">
        <v>47</v>
      </c>
      <c r="F590" s="36" t="s">
        <v>24</v>
      </c>
      <c r="G590" s="36" t="s">
        <v>1122</v>
      </c>
      <c r="H590" s="36">
        <v>24</v>
      </c>
      <c r="I590" s="36" t="s">
        <v>1644</v>
      </c>
      <c r="M590" s="37"/>
    </row>
    <row r="591" spans="1:13">
      <c r="A591" s="36">
        <v>590</v>
      </c>
      <c r="B591" s="36">
        <v>224052</v>
      </c>
      <c r="C591" s="36" t="s">
        <v>1680</v>
      </c>
      <c r="D591" s="36" t="s">
        <v>1681</v>
      </c>
      <c r="E591" s="36" t="s">
        <v>47</v>
      </c>
      <c r="F591" s="36" t="s">
        <v>24</v>
      </c>
      <c r="G591" s="36" t="s">
        <v>1122</v>
      </c>
      <c r="H591" s="36">
        <v>24</v>
      </c>
      <c r="I591" s="36" t="s">
        <v>1644</v>
      </c>
      <c r="M591" s="37"/>
    </row>
    <row r="592" spans="1:13">
      <c r="A592" s="36">
        <v>591</v>
      </c>
      <c r="B592" s="36">
        <v>224012</v>
      </c>
      <c r="C592" s="36" t="s">
        <v>1657</v>
      </c>
      <c r="D592" s="36" t="s">
        <v>1658</v>
      </c>
      <c r="E592" s="36" t="s">
        <v>81</v>
      </c>
      <c r="F592" s="36" t="s">
        <v>24</v>
      </c>
      <c r="G592" s="36" t="s">
        <v>1122</v>
      </c>
      <c r="H592" s="36">
        <v>24</v>
      </c>
      <c r="I592" s="36" t="s">
        <v>1644</v>
      </c>
      <c r="M592" s="37"/>
    </row>
    <row r="593" spans="1:13">
      <c r="A593" s="36">
        <v>592</v>
      </c>
      <c r="B593" s="36">
        <v>224002</v>
      </c>
      <c r="C593" s="36" t="s">
        <v>1645</v>
      </c>
      <c r="D593" s="36" t="s">
        <v>1646</v>
      </c>
      <c r="E593" s="36" t="s">
        <v>66</v>
      </c>
      <c r="F593" s="36" t="s">
        <v>24</v>
      </c>
      <c r="G593" s="36" t="s">
        <v>1122</v>
      </c>
      <c r="H593" s="36">
        <v>24</v>
      </c>
      <c r="I593" s="36" t="s">
        <v>1644</v>
      </c>
      <c r="M593" s="37"/>
    </row>
    <row r="594" spans="1:13">
      <c r="A594" s="36">
        <v>593</v>
      </c>
      <c r="B594" s="36">
        <v>224018</v>
      </c>
      <c r="C594" s="36" t="s">
        <v>1665</v>
      </c>
      <c r="D594" s="36" t="s">
        <v>1666</v>
      </c>
      <c r="E594" s="36" t="s">
        <v>47</v>
      </c>
      <c r="F594" s="36" t="s">
        <v>24</v>
      </c>
      <c r="G594" s="36" t="s">
        <v>1122</v>
      </c>
      <c r="H594" s="36">
        <v>24</v>
      </c>
      <c r="I594" s="36" t="s">
        <v>1644</v>
      </c>
      <c r="M594" s="37"/>
    </row>
    <row r="595" spans="1:13">
      <c r="A595" s="36">
        <v>594</v>
      </c>
      <c r="B595" s="36">
        <v>224008</v>
      </c>
      <c r="C595" s="36" t="s">
        <v>1653</v>
      </c>
      <c r="D595" s="36" t="s">
        <v>1654</v>
      </c>
      <c r="E595" s="36" t="s">
        <v>47</v>
      </c>
      <c r="F595" s="36" t="s">
        <v>24</v>
      </c>
      <c r="G595" s="36" t="s">
        <v>1122</v>
      </c>
      <c r="H595" s="36">
        <v>24</v>
      </c>
      <c r="I595" s="36" t="s">
        <v>1644</v>
      </c>
      <c r="M595" s="37"/>
    </row>
    <row r="596" spans="1:13">
      <c r="A596" s="36">
        <v>595</v>
      </c>
      <c r="B596" s="36">
        <v>224004</v>
      </c>
      <c r="C596" s="36" t="s">
        <v>1649</v>
      </c>
      <c r="D596" s="36" t="s">
        <v>1650</v>
      </c>
      <c r="E596" s="36" t="s">
        <v>81</v>
      </c>
      <c r="F596" s="36" t="s">
        <v>24</v>
      </c>
      <c r="G596" s="36" t="s">
        <v>1122</v>
      </c>
      <c r="H596" s="36">
        <v>24</v>
      </c>
      <c r="I596" s="36" t="s">
        <v>1644</v>
      </c>
      <c r="M596" s="37"/>
    </row>
    <row r="597" spans="1:13">
      <c r="A597" s="36">
        <v>596</v>
      </c>
      <c r="B597" s="36">
        <v>224021</v>
      </c>
      <c r="C597" s="36" t="s">
        <v>584</v>
      </c>
      <c r="D597" s="36" t="s">
        <v>1669</v>
      </c>
      <c r="E597" s="36" t="s">
        <v>55</v>
      </c>
      <c r="F597" s="36" t="s">
        <v>52</v>
      </c>
      <c r="G597" s="36" t="s">
        <v>1122</v>
      </c>
      <c r="H597" s="36">
        <v>24</v>
      </c>
      <c r="I597" s="36" t="s">
        <v>1644</v>
      </c>
    </row>
    <row r="598" spans="1:13">
      <c r="A598" s="36">
        <v>597</v>
      </c>
      <c r="B598" s="36">
        <v>224057</v>
      </c>
      <c r="C598" s="36" t="s">
        <v>1690</v>
      </c>
      <c r="D598" s="36" t="s">
        <v>1691</v>
      </c>
      <c r="E598" s="36" t="s">
        <v>242</v>
      </c>
      <c r="F598" s="36" t="s">
        <v>52</v>
      </c>
      <c r="G598" s="36" t="s">
        <v>1122</v>
      </c>
      <c r="H598" s="36">
        <v>24</v>
      </c>
      <c r="I598" s="36" t="s">
        <v>1644</v>
      </c>
      <c r="M598" s="37"/>
    </row>
    <row r="599" spans="1:13">
      <c r="A599" s="36">
        <v>598</v>
      </c>
      <c r="B599" s="36">
        <v>224020</v>
      </c>
      <c r="C599" s="36" t="s">
        <v>1667</v>
      </c>
      <c r="D599" s="36" t="s">
        <v>1668</v>
      </c>
      <c r="E599" s="36" t="s">
        <v>55</v>
      </c>
      <c r="F599" s="36" t="s">
        <v>52</v>
      </c>
      <c r="G599" s="36" t="s">
        <v>1122</v>
      </c>
      <c r="H599" s="36">
        <v>24</v>
      </c>
      <c r="I599" s="36" t="s">
        <v>1644</v>
      </c>
      <c r="M599" s="37"/>
    </row>
    <row r="600" spans="1:13">
      <c r="A600" s="36">
        <v>599</v>
      </c>
      <c r="B600" s="36">
        <v>224056</v>
      </c>
      <c r="C600" s="36" t="s">
        <v>1688</v>
      </c>
      <c r="D600" s="36" t="s">
        <v>1689</v>
      </c>
      <c r="E600" s="36" t="s">
        <v>97</v>
      </c>
      <c r="F600" s="36" t="s">
        <v>52</v>
      </c>
      <c r="G600" s="36" t="s">
        <v>1122</v>
      </c>
      <c r="H600" s="36">
        <v>24</v>
      </c>
      <c r="I600" s="36" t="s">
        <v>1644</v>
      </c>
      <c r="M600" s="37"/>
    </row>
    <row r="601" spans="1:13">
      <c r="A601" s="36">
        <v>600</v>
      </c>
      <c r="B601" s="36">
        <v>224061</v>
      </c>
      <c r="C601" s="36" t="s">
        <v>1697</v>
      </c>
      <c r="D601" s="36" t="s">
        <v>1698</v>
      </c>
      <c r="E601" s="36" t="s">
        <v>1699</v>
      </c>
      <c r="F601" s="36" t="s">
        <v>52</v>
      </c>
      <c r="G601" s="36" t="s">
        <v>1122</v>
      </c>
      <c r="H601" s="36">
        <v>24</v>
      </c>
      <c r="I601" s="36" t="s">
        <v>1644</v>
      </c>
      <c r="M601" s="37"/>
    </row>
    <row r="602" spans="1:13">
      <c r="A602" s="36">
        <v>601</v>
      </c>
      <c r="B602" s="36">
        <v>224054</v>
      </c>
      <c r="C602" s="36" t="s">
        <v>1684</v>
      </c>
      <c r="D602" s="36" t="s">
        <v>1685</v>
      </c>
      <c r="E602" s="36" t="s">
        <v>66</v>
      </c>
      <c r="F602" s="36" t="s">
        <v>52</v>
      </c>
      <c r="G602" s="36" t="s">
        <v>1122</v>
      </c>
      <c r="H602" s="36">
        <v>24</v>
      </c>
      <c r="I602" s="36" t="s">
        <v>1644</v>
      </c>
      <c r="M602" s="37"/>
    </row>
    <row r="603" spans="1:13">
      <c r="A603" s="36">
        <v>602</v>
      </c>
      <c r="B603" s="36">
        <v>224016</v>
      </c>
      <c r="C603" s="36" t="s">
        <v>1663</v>
      </c>
      <c r="D603" s="36" t="s">
        <v>1664</v>
      </c>
      <c r="E603" s="36" t="s">
        <v>55</v>
      </c>
      <c r="F603" s="36" t="s">
        <v>52</v>
      </c>
      <c r="G603" s="36" t="s">
        <v>1122</v>
      </c>
      <c r="H603" s="36">
        <v>24</v>
      </c>
      <c r="I603" s="36" t="s">
        <v>1644</v>
      </c>
      <c r="M603" s="37"/>
    </row>
    <row r="604" spans="1:13">
      <c r="A604" s="36">
        <v>603</v>
      </c>
      <c r="B604" s="36">
        <v>224058</v>
      </c>
      <c r="C604" s="36" t="s">
        <v>1692</v>
      </c>
      <c r="D604" s="36" t="s">
        <v>295</v>
      </c>
      <c r="E604" s="36" t="s">
        <v>173</v>
      </c>
      <c r="F604" s="36" t="s">
        <v>52</v>
      </c>
      <c r="G604" s="36" t="s">
        <v>1122</v>
      </c>
      <c r="H604" s="36">
        <v>24</v>
      </c>
      <c r="I604" s="36" t="s">
        <v>1644</v>
      </c>
      <c r="M604" s="37"/>
    </row>
    <row r="605" spans="1:13">
      <c r="A605" s="36">
        <v>604</v>
      </c>
      <c r="B605" s="36">
        <v>224043</v>
      </c>
      <c r="C605" s="36" t="s">
        <v>1674</v>
      </c>
      <c r="D605" s="36" t="s">
        <v>1675</v>
      </c>
      <c r="E605" s="36" t="s">
        <v>55</v>
      </c>
      <c r="F605" s="36" t="s">
        <v>52</v>
      </c>
      <c r="G605" s="36" t="s">
        <v>1122</v>
      </c>
      <c r="H605" s="36">
        <v>24</v>
      </c>
      <c r="I605" s="36" t="s">
        <v>1644</v>
      </c>
      <c r="M605" s="37"/>
    </row>
    <row r="606" spans="1:13">
      <c r="A606" s="36">
        <v>605</v>
      </c>
      <c r="B606" s="36">
        <v>224037</v>
      </c>
      <c r="C606" s="36" t="s">
        <v>1672</v>
      </c>
      <c r="D606" s="36" t="s">
        <v>1673</v>
      </c>
      <c r="E606" s="36" t="s">
        <v>55</v>
      </c>
      <c r="F606" s="36" t="s">
        <v>52</v>
      </c>
      <c r="G606" s="36" t="s">
        <v>1122</v>
      </c>
      <c r="H606" s="36">
        <v>24</v>
      </c>
      <c r="I606" s="36" t="s">
        <v>1644</v>
      </c>
      <c r="M606" s="37"/>
    </row>
    <row r="607" spans="1:13">
      <c r="A607" s="36">
        <v>606</v>
      </c>
      <c r="B607" s="36">
        <v>224035</v>
      </c>
      <c r="C607" s="36" t="s">
        <v>1670</v>
      </c>
      <c r="D607" s="36" t="s">
        <v>1671</v>
      </c>
      <c r="E607" s="36" t="s">
        <v>55</v>
      </c>
      <c r="F607" s="36" t="s">
        <v>52</v>
      </c>
      <c r="G607" s="36" t="s">
        <v>1122</v>
      </c>
      <c r="H607" s="36">
        <v>24</v>
      </c>
      <c r="I607" s="36" t="s">
        <v>1644</v>
      </c>
      <c r="M607" s="37"/>
    </row>
    <row r="608" spans="1:13">
      <c r="A608" s="36">
        <v>607</v>
      </c>
      <c r="B608" s="36">
        <v>224055</v>
      </c>
      <c r="C608" s="36" t="s">
        <v>1686</v>
      </c>
      <c r="D608" s="36" t="s">
        <v>1687</v>
      </c>
      <c r="E608" s="36" t="s">
        <v>55</v>
      </c>
      <c r="F608" s="36" t="s">
        <v>52</v>
      </c>
      <c r="G608" s="36" t="s">
        <v>1122</v>
      </c>
      <c r="H608" s="36">
        <v>24</v>
      </c>
      <c r="I608" s="36" t="s">
        <v>1644</v>
      </c>
      <c r="M608" s="37"/>
    </row>
    <row r="609" spans="1:13">
      <c r="A609" s="36">
        <v>608</v>
      </c>
      <c r="B609" s="36">
        <v>224060</v>
      </c>
      <c r="C609" s="36" t="s">
        <v>1695</v>
      </c>
      <c r="D609" s="36" t="s">
        <v>1263</v>
      </c>
      <c r="E609" s="36" t="s">
        <v>1696</v>
      </c>
      <c r="F609" s="36" t="s">
        <v>52</v>
      </c>
      <c r="G609" s="36" t="s">
        <v>1122</v>
      </c>
      <c r="H609" s="36">
        <v>24</v>
      </c>
      <c r="I609" s="36" t="s">
        <v>1644</v>
      </c>
      <c r="M609" s="37"/>
    </row>
    <row r="610" spans="1:13">
      <c r="A610" s="36">
        <v>609</v>
      </c>
      <c r="B610" s="36">
        <v>224048</v>
      </c>
      <c r="C610" s="36" t="s">
        <v>1676</v>
      </c>
      <c r="D610" s="36" t="s">
        <v>1677</v>
      </c>
      <c r="E610" s="36" t="s">
        <v>55</v>
      </c>
      <c r="F610" s="36" t="s">
        <v>52</v>
      </c>
      <c r="G610" s="36" t="s">
        <v>1122</v>
      </c>
      <c r="H610" s="36">
        <v>24</v>
      </c>
      <c r="I610" s="36" t="s">
        <v>1644</v>
      </c>
      <c r="M610" s="37"/>
    </row>
    <row r="611" spans="1:13">
      <c r="A611" s="36">
        <v>610</v>
      </c>
      <c r="B611" s="36">
        <v>224059</v>
      </c>
      <c r="C611" s="36" t="s">
        <v>1693</v>
      </c>
      <c r="D611" s="36" t="s">
        <v>1694</v>
      </c>
      <c r="E611" s="36" t="s">
        <v>51</v>
      </c>
      <c r="F611" s="36" t="s">
        <v>52</v>
      </c>
      <c r="G611" s="36" t="s">
        <v>1122</v>
      </c>
      <c r="H611" s="36">
        <v>24</v>
      </c>
      <c r="I611" s="36" t="s">
        <v>1644</v>
      </c>
      <c r="M611" s="37"/>
    </row>
    <row r="612" spans="1:13">
      <c r="A612" s="36">
        <v>611</v>
      </c>
      <c r="B612" s="36">
        <v>222007</v>
      </c>
      <c r="C612" s="36" t="s">
        <v>1481</v>
      </c>
      <c r="D612" s="36" t="s">
        <v>1482</v>
      </c>
      <c r="E612" s="36" t="s">
        <v>81</v>
      </c>
      <c r="F612" s="36" t="s">
        <v>24</v>
      </c>
      <c r="G612" s="36" t="s">
        <v>1122</v>
      </c>
      <c r="H612" s="36">
        <v>22</v>
      </c>
      <c r="I612" s="36" t="s">
        <v>1474</v>
      </c>
      <c r="M612" s="37"/>
    </row>
    <row r="613" spans="1:13">
      <c r="A613" s="36">
        <v>612</v>
      </c>
      <c r="B613" s="36">
        <v>222006</v>
      </c>
      <c r="C613" s="36" t="s">
        <v>1479</v>
      </c>
      <c r="D613" s="36" t="s">
        <v>1480</v>
      </c>
      <c r="E613" s="36" t="s">
        <v>47</v>
      </c>
      <c r="F613" s="36" t="s">
        <v>24</v>
      </c>
      <c r="G613" s="36" t="s">
        <v>1122</v>
      </c>
      <c r="H613" s="36">
        <v>22</v>
      </c>
      <c r="I613" s="36" t="s">
        <v>1474</v>
      </c>
      <c r="M613" s="37"/>
    </row>
    <row r="614" spans="1:13">
      <c r="A614" s="36">
        <v>613</v>
      </c>
      <c r="B614" s="36">
        <v>222501</v>
      </c>
      <c r="C614" s="36" t="s">
        <v>1474</v>
      </c>
      <c r="D614" s="36" t="s">
        <v>1544</v>
      </c>
      <c r="E614" s="36" t="s">
        <v>23</v>
      </c>
      <c r="F614" s="36" t="s">
        <v>510</v>
      </c>
      <c r="G614" s="36" t="s">
        <v>1122</v>
      </c>
      <c r="H614" s="36">
        <v>22</v>
      </c>
      <c r="I614" s="36" t="s">
        <v>1474</v>
      </c>
      <c r="M614" s="37"/>
    </row>
    <row r="615" spans="1:13">
      <c r="A615" s="36">
        <v>614</v>
      </c>
      <c r="B615" s="36">
        <v>222001</v>
      </c>
      <c r="C615" s="36" t="s">
        <v>1472</v>
      </c>
      <c r="D615" s="36" t="s">
        <v>1473</v>
      </c>
      <c r="E615" s="36" t="s">
        <v>1303</v>
      </c>
      <c r="F615" s="36" t="s">
        <v>24</v>
      </c>
      <c r="G615" s="36" t="s">
        <v>1122</v>
      </c>
      <c r="H615" s="36">
        <v>22</v>
      </c>
      <c r="I615" s="36" t="s">
        <v>1474</v>
      </c>
      <c r="M615" s="37"/>
    </row>
    <row r="616" spans="1:13">
      <c r="A616" s="36">
        <v>615</v>
      </c>
      <c r="B616" s="36">
        <v>222080</v>
      </c>
      <c r="C616" s="36" t="s">
        <v>1536</v>
      </c>
      <c r="D616" s="36" t="s">
        <v>1537</v>
      </c>
      <c r="E616" s="36" t="s">
        <v>304</v>
      </c>
      <c r="F616" s="36" t="s">
        <v>24</v>
      </c>
      <c r="G616" s="36" t="s">
        <v>1122</v>
      </c>
      <c r="H616" s="36">
        <v>22</v>
      </c>
      <c r="I616" s="36" t="s">
        <v>1474</v>
      </c>
      <c r="M616" s="37"/>
    </row>
    <row r="617" spans="1:13">
      <c r="A617" s="36">
        <v>616</v>
      </c>
      <c r="B617" s="36">
        <v>222082</v>
      </c>
      <c r="C617" s="36" t="s">
        <v>1540</v>
      </c>
      <c r="D617" s="36" t="s">
        <v>1541</v>
      </c>
      <c r="E617" s="36" t="s">
        <v>66</v>
      </c>
      <c r="F617" s="36" t="s">
        <v>24</v>
      </c>
      <c r="G617" s="36" t="s">
        <v>1122</v>
      </c>
      <c r="H617" s="36">
        <v>22</v>
      </c>
      <c r="I617" s="36" t="s">
        <v>1474</v>
      </c>
      <c r="M617" s="37"/>
    </row>
    <row r="618" spans="1:13">
      <c r="A618" s="36">
        <v>617</v>
      </c>
      <c r="B618" s="36">
        <v>222005</v>
      </c>
      <c r="C618" s="36" t="s">
        <v>1477</v>
      </c>
      <c r="D618" s="36" t="s">
        <v>1478</v>
      </c>
      <c r="E618" s="36" t="s">
        <v>47</v>
      </c>
      <c r="F618" s="36" t="s">
        <v>24</v>
      </c>
      <c r="G618" s="36" t="s">
        <v>1122</v>
      </c>
      <c r="H618" s="36">
        <v>22</v>
      </c>
      <c r="I618" s="36" t="s">
        <v>1474</v>
      </c>
      <c r="M618" s="37"/>
    </row>
    <row r="619" spans="1:13">
      <c r="A619" s="36">
        <v>618</v>
      </c>
      <c r="B619" s="36">
        <v>222019</v>
      </c>
      <c r="C619" s="36" t="s">
        <v>1502</v>
      </c>
      <c r="D619" s="36" t="s">
        <v>1503</v>
      </c>
      <c r="E619" s="36" t="s">
        <v>40</v>
      </c>
      <c r="F619" s="36" t="s">
        <v>24</v>
      </c>
      <c r="G619" s="36" t="s">
        <v>1122</v>
      </c>
      <c r="H619" s="36">
        <v>22</v>
      </c>
      <c r="I619" s="36" t="s">
        <v>1474</v>
      </c>
      <c r="M619" s="37"/>
    </row>
    <row r="620" spans="1:13">
      <c r="A620" s="36">
        <v>619</v>
      </c>
      <c r="B620" s="36">
        <v>222079</v>
      </c>
      <c r="C620" s="36" t="s">
        <v>1533</v>
      </c>
      <c r="D620" s="36" t="s">
        <v>1534</v>
      </c>
      <c r="E620" s="36" t="s">
        <v>1535</v>
      </c>
      <c r="F620" s="36" t="s">
        <v>24</v>
      </c>
      <c r="G620" s="36" t="s">
        <v>1122</v>
      </c>
      <c r="H620" s="36">
        <v>22</v>
      </c>
      <c r="I620" s="36" t="s">
        <v>1474</v>
      </c>
    </row>
    <row r="621" spans="1:13">
      <c r="A621" s="36">
        <v>620</v>
      </c>
      <c r="B621" s="36">
        <v>222002</v>
      </c>
      <c r="C621" s="36" t="s">
        <v>1475</v>
      </c>
      <c r="D621" s="36" t="s">
        <v>1476</v>
      </c>
      <c r="E621" s="36" t="s">
        <v>47</v>
      </c>
      <c r="F621" s="36" t="s">
        <v>24</v>
      </c>
      <c r="G621" s="36" t="s">
        <v>1122</v>
      </c>
      <c r="H621" s="36">
        <v>22</v>
      </c>
      <c r="I621" s="36" t="s">
        <v>1474</v>
      </c>
      <c r="M621" s="37"/>
    </row>
    <row r="622" spans="1:13">
      <c r="A622" s="36">
        <v>621</v>
      </c>
      <c r="B622" s="36">
        <v>222081</v>
      </c>
      <c r="C622" s="36" t="s">
        <v>1538</v>
      </c>
      <c r="D622" s="36" t="s">
        <v>1539</v>
      </c>
      <c r="E622" s="36" t="s">
        <v>759</v>
      </c>
      <c r="F622" s="36" t="s">
        <v>24</v>
      </c>
      <c r="G622" s="36" t="s">
        <v>1122</v>
      </c>
      <c r="H622" s="36">
        <v>22</v>
      </c>
      <c r="I622" s="36" t="s">
        <v>1474</v>
      </c>
      <c r="M622" s="37"/>
    </row>
    <row r="623" spans="1:13">
      <c r="A623" s="36">
        <v>622</v>
      </c>
      <c r="B623" s="36">
        <v>222030</v>
      </c>
      <c r="C623" s="36" t="s">
        <v>1511</v>
      </c>
      <c r="D623" s="36" t="s">
        <v>1512</v>
      </c>
      <c r="E623" s="36" t="s">
        <v>1513</v>
      </c>
      <c r="F623" s="36" t="s">
        <v>24</v>
      </c>
      <c r="G623" s="36" t="s">
        <v>1122</v>
      </c>
      <c r="H623" s="36">
        <v>22</v>
      </c>
      <c r="I623" s="36" t="s">
        <v>1474</v>
      </c>
      <c r="M623" s="37"/>
    </row>
    <row r="624" spans="1:13">
      <c r="A624" s="36">
        <v>623</v>
      </c>
      <c r="B624" s="36">
        <v>222025</v>
      </c>
      <c r="C624" s="36" t="s">
        <v>1506</v>
      </c>
      <c r="D624" s="36" t="s">
        <v>1507</v>
      </c>
      <c r="E624" s="36" t="s">
        <v>1508</v>
      </c>
      <c r="F624" s="36" t="s">
        <v>24</v>
      </c>
      <c r="G624" s="36" t="s">
        <v>1122</v>
      </c>
      <c r="H624" s="36">
        <v>22</v>
      </c>
      <c r="I624" s="36" t="s">
        <v>1474</v>
      </c>
      <c r="M624" s="37"/>
    </row>
    <row r="625" spans="1:13">
      <c r="A625" s="36">
        <v>624</v>
      </c>
      <c r="B625" s="36">
        <v>222016</v>
      </c>
      <c r="C625" s="36" t="s">
        <v>1496</v>
      </c>
      <c r="D625" s="36" t="s">
        <v>1497</v>
      </c>
      <c r="E625" s="36" t="s">
        <v>1498</v>
      </c>
      <c r="F625" s="36" t="s">
        <v>24</v>
      </c>
      <c r="G625" s="36" t="s">
        <v>1122</v>
      </c>
      <c r="H625" s="36">
        <v>22</v>
      </c>
      <c r="I625" s="36" t="s">
        <v>1474</v>
      </c>
      <c r="M625" s="37"/>
    </row>
    <row r="626" spans="1:13">
      <c r="A626" s="36">
        <v>625</v>
      </c>
      <c r="B626" s="36">
        <v>222026</v>
      </c>
      <c r="C626" s="36" t="s">
        <v>1509</v>
      </c>
      <c r="D626" s="36" t="s">
        <v>1510</v>
      </c>
      <c r="E626" s="36" t="s">
        <v>55</v>
      </c>
      <c r="F626" s="36" t="s">
        <v>24</v>
      </c>
      <c r="G626" s="36" t="s">
        <v>1122</v>
      </c>
      <c r="H626" s="36">
        <v>22</v>
      </c>
      <c r="I626" s="36" t="s">
        <v>1474</v>
      </c>
      <c r="M626" s="37"/>
    </row>
    <row r="627" spans="1:13">
      <c r="A627" s="36">
        <v>626</v>
      </c>
      <c r="B627" s="36">
        <v>222017</v>
      </c>
      <c r="C627" s="36" t="s">
        <v>1499</v>
      </c>
      <c r="D627" s="36" t="s">
        <v>1500</v>
      </c>
      <c r="E627" s="36" t="s">
        <v>1501</v>
      </c>
      <c r="F627" s="36" t="s">
        <v>24</v>
      </c>
      <c r="G627" s="36" t="s">
        <v>1122</v>
      </c>
      <c r="H627" s="36">
        <v>22</v>
      </c>
      <c r="I627" s="36" t="s">
        <v>1474</v>
      </c>
      <c r="M627" s="37"/>
    </row>
    <row r="628" spans="1:13">
      <c r="A628" s="36">
        <v>627</v>
      </c>
      <c r="B628" s="36">
        <v>222012</v>
      </c>
      <c r="C628" s="36" t="s">
        <v>1488</v>
      </c>
      <c r="D628" s="36" t="s">
        <v>1489</v>
      </c>
      <c r="E628" s="36" t="s">
        <v>1490</v>
      </c>
      <c r="F628" s="36" t="s">
        <v>24</v>
      </c>
      <c r="G628" s="36" t="s">
        <v>1122</v>
      </c>
      <c r="H628" s="36">
        <v>22</v>
      </c>
      <c r="I628" s="36" t="s">
        <v>1474</v>
      </c>
    </row>
    <row r="629" spans="1:13">
      <c r="A629" s="36">
        <v>628</v>
      </c>
      <c r="B629" s="36">
        <v>222039</v>
      </c>
      <c r="C629" s="36" t="s">
        <v>1520</v>
      </c>
      <c r="D629" s="36" t="s">
        <v>1521</v>
      </c>
      <c r="E629" s="36" t="s">
        <v>2874</v>
      </c>
      <c r="F629" s="36" t="s">
        <v>24</v>
      </c>
      <c r="G629" s="36" t="s">
        <v>1122</v>
      </c>
      <c r="H629" s="36">
        <v>22</v>
      </c>
      <c r="I629" s="36" t="s">
        <v>1474</v>
      </c>
      <c r="M629" s="37"/>
    </row>
    <row r="630" spans="1:13">
      <c r="A630" s="36">
        <v>629</v>
      </c>
      <c r="B630" s="36">
        <v>222038</v>
      </c>
      <c r="C630" s="36" t="s">
        <v>1518</v>
      </c>
      <c r="D630" s="36" t="s">
        <v>1519</v>
      </c>
      <c r="E630" s="36" t="s">
        <v>40</v>
      </c>
      <c r="F630" s="36" t="s">
        <v>24</v>
      </c>
      <c r="G630" s="36" t="s">
        <v>1122</v>
      </c>
      <c r="H630" s="36">
        <v>22</v>
      </c>
      <c r="I630" s="36" t="s">
        <v>1474</v>
      </c>
      <c r="M630" s="37"/>
    </row>
    <row r="631" spans="1:13">
      <c r="A631" s="36">
        <v>630</v>
      </c>
      <c r="B631" s="36">
        <v>222010</v>
      </c>
      <c r="C631" s="36" t="s">
        <v>1484</v>
      </c>
      <c r="D631" s="36" t="s">
        <v>1485</v>
      </c>
      <c r="E631" s="36" t="s">
        <v>47</v>
      </c>
      <c r="F631" s="36" t="s">
        <v>24</v>
      </c>
      <c r="G631" s="36" t="s">
        <v>1122</v>
      </c>
      <c r="H631" s="36">
        <v>22</v>
      </c>
      <c r="I631" s="36" t="s">
        <v>1474</v>
      </c>
      <c r="M631" s="37"/>
    </row>
    <row r="632" spans="1:13">
      <c r="A632" s="36">
        <v>631</v>
      </c>
      <c r="B632" s="36">
        <v>222011</v>
      </c>
      <c r="C632" s="36" t="s">
        <v>1486</v>
      </c>
      <c r="D632" s="36" t="s">
        <v>1487</v>
      </c>
      <c r="E632" s="36" t="s">
        <v>30</v>
      </c>
      <c r="F632" s="36" t="s">
        <v>24</v>
      </c>
      <c r="G632" s="36" t="s">
        <v>1122</v>
      </c>
      <c r="H632" s="36">
        <v>22</v>
      </c>
      <c r="I632" s="36" t="s">
        <v>1474</v>
      </c>
      <c r="M632" s="37"/>
    </row>
    <row r="633" spans="1:13">
      <c r="A633" s="36">
        <v>632</v>
      </c>
      <c r="B633" s="36">
        <v>222083</v>
      </c>
      <c r="C633" s="36" t="s">
        <v>1542</v>
      </c>
      <c r="D633" s="36" t="s">
        <v>1543</v>
      </c>
      <c r="E633" s="36" t="s">
        <v>66</v>
      </c>
      <c r="F633" s="36" t="s">
        <v>24</v>
      </c>
      <c r="G633" s="36" t="s">
        <v>1122</v>
      </c>
      <c r="H633" s="36">
        <v>22</v>
      </c>
      <c r="I633" s="36" t="s">
        <v>1474</v>
      </c>
    </row>
    <row r="634" spans="1:13">
      <c r="A634" s="36">
        <v>633</v>
      </c>
      <c r="B634" s="36">
        <v>222014</v>
      </c>
      <c r="C634" s="36" t="s">
        <v>1492</v>
      </c>
      <c r="D634" s="36" t="s">
        <v>1493</v>
      </c>
      <c r="E634" s="36" t="s">
        <v>1287</v>
      </c>
      <c r="F634" s="36" t="s">
        <v>24</v>
      </c>
      <c r="G634" s="36" t="s">
        <v>1122</v>
      </c>
      <c r="H634" s="36">
        <v>22</v>
      </c>
      <c r="I634" s="36" t="s">
        <v>1474</v>
      </c>
      <c r="M634" s="37"/>
    </row>
    <row r="635" spans="1:13">
      <c r="A635" s="36">
        <v>634</v>
      </c>
      <c r="B635" s="36">
        <v>222015</v>
      </c>
      <c r="C635" s="36" t="s">
        <v>1494</v>
      </c>
      <c r="D635" s="36" t="s">
        <v>1495</v>
      </c>
      <c r="E635" s="36" t="s">
        <v>47</v>
      </c>
      <c r="F635" s="36" t="s">
        <v>24</v>
      </c>
      <c r="G635" s="36" t="s">
        <v>1122</v>
      </c>
      <c r="H635" s="36">
        <v>22</v>
      </c>
      <c r="I635" s="36" t="s">
        <v>1474</v>
      </c>
      <c r="M635" s="37"/>
    </row>
    <row r="636" spans="1:13">
      <c r="A636" s="36">
        <v>635</v>
      </c>
      <c r="B636" s="36">
        <v>222013</v>
      </c>
      <c r="C636" s="36" t="s">
        <v>1491</v>
      </c>
      <c r="D636" s="36" t="s">
        <v>2875</v>
      </c>
      <c r="F636" s="36" t="s">
        <v>195</v>
      </c>
      <c r="G636" s="36" t="s">
        <v>1122</v>
      </c>
      <c r="H636" s="36">
        <v>22</v>
      </c>
      <c r="I636" s="36" t="s">
        <v>1474</v>
      </c>
    </row>
    <row r="637" spans="1:13">
      <c r="A637" s="36">
        <v>636</v>
      </c>
      <c r="B637" s="36">
        <v>222505</v>
      </c>
      <c r="C637" s="36" t="s">
        <v>1545</v>
      </c>
      <c r="D637" s="36" t="s">
        <v>1546</v>
      </c>
      <c r="F637" s="36" t="s">
        <v>195</v>
      </c>
      <c r="G637" s="36" t="s">
        <v>1122</v>
      </c>
      <c r="H637" s="36">
        <v>22</v>
      </c>
      <c r="I637" s="36" t="s">
        <v>1474</v>
      </c>
    </row>
    <row r="638" spans="1:13">
      <c r="A638" s="36">
        <v>637</v>
      </c>
      <c r="B638" s="36">
        <v>222023</v>
      </c>
      <c r="C638" s="36" t="s">
        <v>1504</v>
      </c>
      <c r="D638" s="36" t="s">
        <v>1505</v>
      </c>
      <c r="E638" s="36" t="s">
        <v>55</v>
      </c>
      <c r="F638" s="36" t="s">
        <v>52</v>
      </c>
      <c r="G638" s="36" t="s">
        <v>1122</v>
      </c>
      <c r="H638" s="36">
        <v>22</v>
      </c>
      <c r="I638" s="36" t="s">
        <v>1474</v>
      </c>
      <c r="M638" s="37"/>
    </row>
    <row r="639" spans="1:13">
      <c r="A639" s="36">
        <v>638</v>
      </c>
      <c r="B639" s="36">
        <v>222070</v>
      </c>
      <c r="C639" s="36" t="s">
        <v>1530</v>
      </c>
      <c r="D639" s="36" t="s">
        <v>1531</v>
      </c>
      <c r="E639" s="36" t="s">
        <v>1532</v>
      </c>
      <c r="F639" s="36" t="s">
        <v>52</v>
      </c>
      <c r="G639" s="36" t="s">
        <v>1122</v>
      </c>
      <c r="H639" s="36">
        <v>22</v>
      </c>
      <c r="I639" s="36" t="s">
        <v>1474</v>
      </c>
    </row>
    <row r="640" spans="1:13">
      <c r="A640" s="36">
        <v>639</v>
      </c>
      <c r="B640" s="36">
        <v>222048</v>
      </c>
      <c r="C640" s="36" t="s">
        <v>2804</v>
      </c>
      <c r="D640" s="36" t="s">
        <v>2805</v>
      </c>
      <c r="E640" s="36" t="s">
        <v>2806</v>
      </c>
      <c r="F640" s="36" t="s">
        <v>52</v>
      </c>
      <c r="G640" s="36" t="s">
        <v>1122</v>
      </c>
      <c r="H640" s="36">
        <v>22</v>
      </c>
      <c r="I640" s="36" t="s">
        <v>1474</v>
      </c>
      <c r="M640" s="37"/>
    </row>
    <row r="641" spans="1:13">
      <c r="A641" s="36">
        <v>640</v>
      </c>
      <c r="B641" s="36">
        <v>222046</v>
      </c>
      <c r="C641" s="36" t="s">
        <v>1524</v>
      </c>
      <c r="D641" s="36" t="s">
        <v>1525</v>
      </c>
      <c r="E641" s="36" t="s">
        <v>55</v>
      </c>
      <c r="F641" s="36" t="s">
        <v>52</v>
      </c>
      <c r="G641" s="36" t="s">
        <v>1122</v>
      </c>
      <c r="H641" s="36">
        <v>22</v>
      </c>
      <c r="I641" s="36" t="s">
        <v>1474</v>
      </c>
      <c r="M641" s="37"/>
    </row>
    <row r="642" spans="1:13">
      <c r="A642" s="36">
        <v>641</v>
      </c>
      <c r="B642" s="36">
        <v>222032</v>
      </c>
      <c r="C642" s="36" t="s">
        <v>1514</v>
      </c>
      <c r="D642" s="36" t="s">
        <v>1515</v>
      </c>
      <c r="E642" s="36" t="s">
        <v>55</v>
      </c>
      <c r="F642" s="36" t="s">
        <v>52</v>
      </c>
      <c r="G642" s="36" t="s">
        <v>1122</v>
      </c>
      <c r="H642" s="36">
        <v>22</v>
      </c>
      <c r="I642" s="36" t="s">
        <v>1474</v>
      </c>
    </row>
    <row r="643" spans="1:13">
      <c r="A643" s="36">
        <v>642</v>
      </c>
      <c r="B643" s="36">
        <v>222058</v>
      </c>
      <c r="C643" s="36" t="s">
        <v>1526</v>
      </c>
      <c r="D643" s="36" t="s">
        <v>1527</v>
      </c>
      <c r="E643" s="36" t="s">
        <v>603</v>
      </c>
      <c r="F643" s="36" t="s">
        <v>52</v>
      </c>
      <c r="G643" s="36" t="s">
        <v>1122</v>
      </c>
      <c r="H643" s="36">
        <v>22</v>
      </c>
      <c r="I643" s="36" t="s">
        <v>1474</v>
      </c>
    </row>
    <row r="644" spans="1:13">
      <c r="A644" s="36">
        <v>643</v>
      </c>
      <c r="B644" s="36">
        <v>222008</v>
      </c>
      <c r="C644" s="36" t="s">
        <v>1483</v>
      </c>
      <c r="D644" s="36" t="s">
        <v>2803</v>
      </c>
      <c r="E644" s="36" t="s">
        <v>66</v>
      </c>
      <c r="F644" s="36" t="s">
        <v>52</v>
      </c>
      <c r="G644" s="36" t="s">
        <v>1122</v>
      </c>
      <c r="H644" s="36">
        <v>22</v>
      </c>
      <c r="I644" s="36" t="s">
        <v>1474</v>
      </c>
    </row>
    <row r="645" spans="1:13">
      <c r="A645" s="36">
        <v>644</v>
      </c>
      <c r="B645" s="36">
        <v>222041</v>
      </c>
      <c r="C645" s="36" t="s">
        <v>1522</v>
      </c>
      <c r="D645" s="36" t="s">
        <v>1523</v>
      </c>
      <c r="E645" s="36" t="s">
        <v>242</v>
      </c>
      <c r="F645" s="36" t="s">
        <v>52</v>
      </c>
      <c r="G645" s="36" t="s">
        <v>1122</v>
      </c>
      <c r="H645" s="36">
        <v>22</v>
      </c>
      <c r="I645" s="36" t="s">
        <v>1474</v>
      </c>
      <c r="M645" s="37"/>
    </row>
    <row r="646" spans="1:13">
      <c r="A646" s="36">
        <v>645</v>
      </c>
      <c r="B646" s="36">
        <v>222062</v>
      </c>
      <c r="C646" s="36" t="s">
        <v>1528</v>
      </c>
      <c r="D646" s="36" t="s">
        <v>1529</v>
      </c>
      <c r="E646" s="36" t="s">
        <v>242</v>
      </c>
      <c r="F646" s="36" t="s">
        <v>52</v>
      </c>
      <c r="G646" s="36" t="s">
        <v>1122</v>
      </c>
      <c r="H646" s="36">
        <v>22</v>
      </c>
      <c r="I646" s="36" t="s">
        <v>1474</v>
      </c>
      <c r="M646" s="37"/>
    </row>
    <row r="647" spans="1:13">
      <c r="A647" s="36">
        <v>646</v>
      </c>
      <c r="B647" s="36">
        <v>222075</v>
      </c>
      <c r="C647" s="36" t="s">
        <v>222</v>
      </c>
      <c r="D647" s="36" t="s">
        <v>223</v>
      </c>
      <c r="E647" s="36" t="s">
        <v>55</v>
      </c>
      <c r="F647" s="36" t="s">
        <v>52</v>
      </c>
      <c r="G647" s="36" t="s">
        <v>1122</v>
      </c>
      <c r="H647" s="36">
        <v>22</v>
      </c>
      <c r="I647" s="36" t="s">
        <v>1474</v>
      </c>
    </row>
    <row r="648" spans="1:13">
      <c r="A648" s="36">
        <v>647</v>
      </c>
      <c r="B648" s="36">
        <v>222037</v>
      </c>
      <c r="C648" s="36" t="s">
        <v>1516</v>
      </c>
      <c r="D648" s="36" t="s">
        <v>1517</v>
      </c>
      <c r="E648" s="36" t="s">
        <v>55</v>
      </c>
      <c r="F648" s="36" t="s">
        <v>52</v>
      </c>
      <c r="G648" s="36" t="s">
        <v>1122</v>
      </c>
      <c r="H648" s="36">
        <v>22</v>
      </c>
      <c r="I648" s="36" t="s">
        <v>1474</v>
      </c>
      <c r="M648" s="37"/>
    </row>
    <row r="649" spans="1:13">
      <c r="A649" s="36">
        <v>648</v>
      </c>
      <c r="B649" s="36">
        <v>221002</v>
      </c>
      <c r="C649" s="36" t="s">
        <v>1404</v>
      </c>
      <c r="D649" s="36" t="s">
        <v>1405</v>
      </c>
      <c r="E649" s="36" t="s">
        <v>1406</v>
      </c>
      <c r="F649" s="36" t="s">
        <v>24</v>
      </c>
      <c r="G649" s="36" t="s">
        <v>1122</v>
      </c>
      <c r="H649" s="36">
        <v>21</v>
      </c>
      <c r="I649" s="36" t="s">
        <v>1403</v>
      </c>
      <c r="M649" s="37"/>
    </row>
    <row r="650" spans="1:13">
      <c r="A650" s="36">
        <v>649</v>
      </c>
      <c r="B650" s="36">
        <v>221501</v>
      </c>
      <c r="C650" s="36" t="s">
        <v>1403</v>
      </c>
      <c r="D650" s="36" t="s">
        <v>1468</v>
      </c>
      <c r="E650" s="36" t="s">
        <v>1469</v>
      </c>
      <c r="F650" s="36" t="s">
        <v>510</v>
      </c>
      <c r="G650" s="36" t="s">
        <v>1122</v>
      </c>
      <c r="H650" s="36">
        <v>21</v>
      </c>
      <c r="I650" s="36" t="s">
        <v>1403</v>
      </c>
      <c r="M650" s="37"/>
    </row>
    <row r="651" spans="1:13">
      <c r="A651" s="36">
        <v>650</v>
      </c>
      <c r="B651" s="36">
        <v>221012</v>
      </c>
      <c r="C651" s="36" t="s">
        <v>1422</v>
      </c>
      <c r="D651" s="36" t="s">
        <v>1423</v>
      </c>
      <c r="E651" s="36" t="s">
        <v>1424</v>
      </c>
      <c r="F651" s="36" t="s">
        <v>24</v>
      </c>
      <c r="G651" s="36" t="s">
        <v>1122</v>
      </c>
      <c r="H651" s="36">
        <v>21</v>
      </c>
      <c r="I651" s="36" t="s">
        <v>1403</v>
      </c>
      <c r="M651" s="37"/>
    </row>
    <row r="652" spans="1:13">
      <c r="A652" s="36">
        <v>651</v>
      </c>
      <c r="B652" s="36">
        <v>221013</v>
      </c>
      <c r="C652" s="36" t="s">
        <v>1425</v>
      </c>
      <c r="D652" s="36" t="s">
        <v>1426</v>
      </c>
      <c r="E652" s="36" t="s">
        <v>30</v>
      </c>
      <c r="F652" s="36" t="s">
        <v>24</v>
      </c>
      <c r="G652" s="36" t="s">
        <v>1122</v>
      </c>
      <c r="H652" s="36">
        <v>21</v>
      </c>
      <c r="I652" s="36" t="s">
        <v>1403</v>
      </c>
      <c r="M652" s="37"/>
    </row>
    <row r="653" spans="1:13">
      <c r="A653" s="36">
        <v>652</v>
      </c>
      <c r="B653" s="36">
        <v>221063</v>
      </c>
      <c r="C653" s="36" t="s">
        <v>1461</v>
      </c>
      <c r="D653" s="36" t="s">
        <v>1462</v>
      </c>
      <c r="E653" s="36" t="s">
        <v>159</v>
      </c>
      <c r="F653" s="36" t="s">
        <v>24</v>
      </c>
      <c r="G653" s="36" t="s">
        <v>1122</v>
      </c>
      <c r="H653" s="36">
        <v>21</v>
      </c>
      <c r="I653" s="36" t="s">
        <v>1403</v>
      </c>
      <c r="M653" s="37"/>
    </row>
    <row r="654" spans="1:13">
      <c r="A654" s="36">
        <v>653</v>
      </c>
      <c r="B654" s="36">
        <v>221021</v>
      </c>
      <c r="C654" s="36" t="s">
        <v>1435</v>
      </c>
      <c r="D654" s="36" t="s">
        <v>1436</v>
      </c>
      <c r="E654" s="36" t="s">
        <v>30</v>
      </c>
      <c r="F654" s="36" t="s">
        <v>24</v>
      </c>
      <c r="G654" s="36" t="s">
        <v>1122</v>
      </c>
      <c r="H654" s="36">
        <v>21</v>
      </c>
      <c r="I654" s="36" t="s">
        <v>1403</v>
      </c>
      <c r="M654" s="37"/>
    </row>
    <row r="655" spans="1:13">
      <c r="A655" s="36">
        <v>654</v>
      </c>
      <c r="B655" s="36">
        <v>221017</v>
      </c>
      <c r="C655" s="36" t="s">
        <v>1431</v>
      </c>
      <c r="D655" s="36" t="s">
        <v>1432</v>
      </c>
      <c r="E655" s="36" t="s">
        <v>30</v>
      </c>
      <c r="F655" s="36" t="s">
        <v>24</v>
      </c>
      <c r="G655" s="36" t="s">
        <v>1122</v>
      </c>
      <c r="H655" s="36">
        <v>21</v>
      </c>
      <c r="I655" s="36" t="s">
        <v>1403</v>
      </c>
      <c r="M655" s="37"/>
    </row>
    <row r="656" spans="1:13">
      <c r="A656" s="36">
        <v>655</v>
      </c>
      <c r="B656" s="36">
        <v>221061</v>
      </c>
      <c r="C656" s="36" t="s">
        <v>1456</v>
      </c>
      <c r="D656" s="36" t="s">
        <v>1457</v>
      </c>
      <c r="E656" s="36" t="s">
        <v>1458</v>
      </c>
      <c r="F656" s="36" t="s">
        <v>24</v>
      </c>
      <c r="G656" s="36" t="s">
        <v>1122</v>
      </c>
      <c r="H656" s="36">
        <v>21</v>
      </c>
      <c r="I656" s="36" t="s">
        <v>1403</v>
      </c>
      <c r="M656" s="37"/>
    </row>
    <row r="657" spans="1:13">
      <c r="A657" s="36">
        <v>656</v>
      </c>
      <c r="B657" s="36">
        <v>221062</v>
      </c>
      <c r="C657" s="36" t="s">
        <v>1459</v>
      </c>
      <c r="D657" s="36" t="s">
        <v>1460</v>
      </c>
      <c r="E657" s="36" t="s">
        <v>2874</v>
      </c>
      <c r="F657" s="36" t="s">
        <v>24</v>
      </c>
      <c r="G657" s="36" t="s">
        <v>1122</v>
      </c>
      <c r="H657" s="36">
        <v>21</v>
      </c>
      <c r="I657" s="36" t="s">
        <v>1403</v>
      </c>
      <c r="M657" s="37"/>
    </row>
    <row r="658" spans="1:13">
      <c r="A658" s="36">
        <v>657</v>
      </c>
      <c r="B658" s="36">
        <v>221004</v>
      </c>
      <c r="C658" s="36" t="s">
        <v>1409</v>
      </c>
      <c r="D658" s="36" t="s">
        <v>1410</v>
      </c>
      <c r="E658" s="36" t="s">
        <v>1411</v>
      </c>
      <c r="F658" s="36" t="s">
        <v>24</v>
      </c>
      <c r="G658" s="36" t="s">
        <v>1122</v>
      </c>
      <c r="H658" s="36">
        <v>21</v>
      </c>
      <c r="I658" s="36" t="s">
        <v>1403</v>
      </c>
      <c r="M658" s="37"/>
    </row>
    <row r="659" spans="1:13">
      <c r="A659" s="36">
        <v>658</v>
      </c>
      <c r="B659" s="36">
        <v>221003</v>
      </c>
      <c r="C659" s="36" t="s">
        <v>1407</v>
      </c>
      <c r="D659" s="36" t="s">
        <v>1408</v>
      </c>
      <c r="E659" s="36" t="s">
        <v>30</v>
      </c>
      <c r="F659" s="36" t="s">
        <v>24</v>
      </c>
      <c r="G659" s="36" t="s">
        <v>1122</v>
      </c>
      <c r="H659" s="36">
        <v>21</v>
      </c>
      <c r="I659" s="36" t="s">
        <v>1403</v>
      </c>
      <c r="M659" s="37"/>
    </row>
    <row r="660" spans="1:13">
      <c r="A660" s="36">
        <v>659</v>
      </c>
      <c r="B660" s="36">
        <v>221001</v>
      </c>
      <c r="C660" s="36" t="s">
        <v>1401</v>
      </c>
      <c r="D660" s="36" t="s">
        <v>1402</v>
      </c>
      <c r="E660" s="36" t="s">
        <v>30</v>
      </c>
      <c r="F660" s="36" t="s">
        <v>24</v>
      </c>
      <c r="G660" s="36" t="s">
        <v>1122</v>
      </c>
      <c r="H660" s="36">
        <v>21</v>
      </c>
      <c r="I660" s="36" t="s">
        <v>1403</v>
      </c>
      <c r="M660" s="37"/>
    </row>
    <row r="661" spans="1:13">
      <c r="A661" s="36">
        <v>660</v>
      </c>
      <c r="B661" s="36">
        <v>221007</v>
      </c>
      <c r="C661" s="36" t="s">
        <v>1414</v>
      </c>
      <c r="D661" s="36" t="s">
        <v>1415</v>
      </c>
      <c r="E661" s="36" t="s">
        <v>71</v>
      </c>
      <c r="F661" s="36" t="s">
        <v>24</v>
      </c>
      <c r="G661" s="36" t="s">
        <v>1122</v>
      </c>
      <c r="H661" s="36">
        <v>21</v>
      </c>
      <c r="I661" s="36" t="s">
        <v>1403</v>
      </c>
      <c r="M661" s="37"/>
    </row>
    <row r="662" spans="1:13">
      <c r="A662" s="36">
        <v>661</v>
      </c>
      <c r="B662" s="36">
        <v>221005</v>
      </c>
      <c r="C662" s="36" t="s">
        <v>1412</v>
      </c>
      <c r="D662" s="36" t="s">
        <v>1413</v>
      </c>
      <c r="E662" s="36" t="s">
        <v>40</v>
      </c>
      <c r="F662" s="36" t="s">
        <v>24</v>
      </c>
      <c r="G662" s="36" t="s">
        <v>1122</v>
      </c>
      <c r="H662" s="36">
        <v>21</v>
      </c>
      <c r="I662" s="36" t="s">
        <v>1403</v>
      </c>
      <c r="M662" s="37"/>
    </row>
    <row r="663" spans="1:13">
      <c r="A663" s="36">
        <v>662</v>
      </c>
      <c r="B663" s="36">
        <v>221016</v>
      </c>
      <c r="C663" s="36" t="s">
        <v>1429</v>
      </c>
      <c r="D663" s="36" t="s">
        <v>1430</v>
      </c>
      <c r="E663" s="36" t="s">
        <v>1585</v>
      </c>
      <c r="F663" s="36" t="s">
        <v>24</v>
      </c>
      <c r="G663" s="36" t="s">
        <v>1122</v>
      </c>
      <c r="H663" s="36">
        <v>21</v>
      </c>
      <c r="I663" s="36" t="s">
        <v>1403</v>
      </c>
      <c r="M663" s="37"/>
    </row>
    <row r="664" spans="1:13">
      <c r="A664" s="36">
        <v>663</v>
      </c>
      <c r="B664" s="36">
        <v>221059</v>
      </c>
      <c r="C664" s="36" t="s">
        <v>1450</v>
      </c>
      <c r="D664" s="36" t="s">
        <v>1451</v>
      </c>
      <c r="E664" s="36" t="s">
        <v>1452</v>
      </c>
      <c r="F664" s="36" t="s">
        <v>24</v>
      </c>
      <c r="G664" s="36" t="s">
        <v>1122</v>
      </c>
      <c r="H664" s="36">
        <v>21</v>
      </c>
      <c r="I664" s="36" t="s">
        <v>1403</v>
      </c>
    </row>
    <row r="665" spans="1:13">
      <c r="A665" s="36">
        <v>664</v>
      </c>
      <c r="B665" s="36">
        <v>221019</v>
      </c>
      <c r="C665" s="36" t="s">
        <v>1433</v>
      </c>
      <c r="D665" s="36" t="s">
        <v>1434</v>
      </c>
      <c r="E665" s="36" t="s">
        <v>375</v>
      </c>
      <c r="F665" s="36" t="s">
        <v>24</v>
      </c>
      <c r="G665" s="36" t="s">
        <v>1122</v>
      </c>
      <c r="H665" s="36">
        <v>21</v>
      </c>
      <c r="I665" s="36" t="s">
        <v>1403</v>
      </c>
      <c r="M665" s="37"/>
    </row>
    <row r="666" spans="1:13">
      <c r="A666" s="36">
        <v>665</v>
      </c>
      <c r="B666" s="36">
        <v>221065</v>
      </c>
      <c r="C666" s="36" t="s">
        <v>1464</v>
      </c>
      <c r="D666" s="36" t="s">
        <v>1465</v>
      </c>
      <c r="E666" s="36" t="s">
        <v>40</v>
      </c>
      <c r="F666" s="36" t="s">
        <v>24</v>
      </c>
      <c r="G666" s="36" t="s">
        <v>1122</v>
      </c>
      <c r="H666" s="36">
        <v>21</v>
      </c>
      <c r="I666" s="36" t="s">
        <v>1403</v>
      </c>
      <c r="M666" s="37"/>
    </row>
    <row r="667" spans="1:13">
      <c r="A667" s="36">
        <v>666</v>
      </c>
      <c r="B667" s="36">
        <v>221009</v>
      </c>
      <c r="C667" s="36" t="s">
        <v>1416</v>
      </c>
      <c r="D667" s="36" t="s">
        <v>1417</v>
      </c>
      <c r="E667" s="36" t="s">
        <v>159</v>
      </c>
      <c r="F667" s="36" t="s">
        <v>24</v>
      </c>
      <c r="G667" s="36" t="s">
        <v>1122</v>
      </c>
      <c r="H667" s="36">
        <v>21</v>
      </c>
      <c r="I667" s="36" t="s">
        <v>1403</v>
      </c>
      <c r="M667" s="37"/>
    </row>
    <row r="668" spans="1:13">
      <c r="A668" s="36">
        <v>667</v>
      </c>
      <c r="B668" s="36">
        <v>221010</v>
      </c>
      <c r="C668" s="36" t="s">
        <v>1418</v>
      </c>
      <c r="D668" s="36" t="s">
        <v>1419</v>
      </c>
      <c r="E668" s="36" t="s">
        <v>304</v>
      </c>
      <c r="F668" s="36" t="s">
        <v>24</v>
      </c>
      <c r="G668" s="36" t="s">
        <v>1122</v>
      </c>
      <c r="H668" s="36">
        <v>21</v>
      </c>
      <c r="I668" s="36" t="s">
        <v>1403</v>
      </c>
    </row>
    <row r="669" spans="1:13">
      <c r="A669" s="36">
        <v>668</v>
      </c>
      <c r="B669" s="36">
        <v>221060</v>
      </c>
      <c r="C669" s="36" t="s">
        <v>1453</v>
      </c>
      <c r="D669" s="36" t="s">
        <v>1454</v>
      </c>
      <c r="E669" s="36" t="s">
        <v>1455</v>
      </c>
      <c r="F669" s="36" t="s">
        <v>24</v>
      </c>
      <c r="G669" s="36" t="s">
        <v>1122</v>
      </c>
      <c r="H669" s="36">
        <v>21</v>
      </c>
      <c r="I669" s="36" t="s">
        <v>1403</v>
      </c>
    </row>
    <row r="670" spans="1:13">
      <c r="A670" s="36">
        <v>669</v>
      </c>
      <c r="B670" s="36">
        <v>221064</v>
      </c>
      <c r="C670" s="36" t="s">
        <v>1463</v>
      </c>
      <c r="D670" s="36" t="s">
        <v>556</v>
      </c>
      <c r="E670" s="36" t="s">
        <v>66</v>
      </c>
      <c r="F670" s="36" t="s">
        <v>24</v>
      </c>
      <c r="G670" s="36" t="s">
        <v>1122</v>
      </c>
      <c r="H670" s="36">
        <v>21</v>
      </c>
      <c r="I670" s="36" t="s">
        <v>1403</v>
      </c>
      <c r="M670" s="37"/>
    </row>
    <row r="671" spans="1:13">
      <c r="A671" s="36">
        <v>670</v>
      </c>
      <c r="B671" s="36">
        <v>221057</v>
      </c>
      <c r="C671" s="36" t="s">
        <v>119</v>
      </c>
      <c r="D671" s="36" t="s">
        <v>120</v>
      </c>
      <c r="E671" s="36" t="s">
        <v>66</v>
      </c>
      <c r="F671" s="36" t="s">
        <v>52</v>
      </c>
      <c r="G671" s="36" t="s">
        <v>1122</v>
      </c>
      <c r="H671" s="36">
        <v>21</v>
      </c>
      <c r="I671" s="36" t="s">
        <v>1403</v>
      </c>
      <c r="M671" s="37"/>
    </row>
    <row r="672" spans="1:13">
      <c r="A672" s="36">
        <v>671</v>
      </c>
      <c r="B672" s="36">
        <v>221011</v>
      </c>
      <c r="C672" s="36" t="s">
        <v>1420</v>
      </c>
      <c r="D672" s="36" t="s">
        <v>1421</v>
      </c>
      <c r="E672" s="36" t="s">
        <v>88</v>
      </c>
      <c r="F672" s="36" t="s">
        <v>52</v>
      </c>
      <c r="G672" s="36" t="s">
        <v>1122</v>
      </c>
      <c r="H672" s="36">
        <v>21</v>
      </c>
      <c r="I672" s="36" t="s">
        <v>1403</v>
      </c>
      <c r="M672" s="37"/>
    </row>
    <row r="673" spans="1:13">
      <c r="A673" s="36">
        <v>672</v>
      </c>
      <c r="B673" s="36">
        <v>221046</v>
      </c>
      <c r="C673" s="36" t="s">
        <v>1446</v>
      </c>
      <c r="D673" s="36" t="s">
        <v>1447</v>
      </c>
      <c r="E673" s="36" t="s">
        <v>55</v>
      </c>
      <c r="F673" s="36" t="s">
        <v>52</v>
      </c>
      <c r="G673" s="36" t="s">
        <v>1122</v>
      </c>
      <c r="H673" s="36">
        <v>21</v>
      </c>
      <c r="I673" s="36" t="s">
        <v>1403</v>
      </c>
      <c r="M673" s="37"/>
    </row>
    <row r="674" spans="1:13">
      <c r="A674" s="36">
        <v>673</v>
      </c>
      <c r="B674" s="36">
        <v>221025</v>
      </c>
      <c r="C674" s="36" t="s">
        <v>1440</v>
      </c>
      <c r="D674" s="36" t="s">
        <v>1441</v>
      </c>
      <c r="E674" s="36" t="s">
        <v>1225</v>
      </c>
      <c r="F674" s="36" t="s">
        <v>52</v>
      </c>
      <c r="G674" s="36" t="s">
        <v>1122</v>
      </c>
      <c r="H674" s="36">
        <v>21</v>
      </c>
      <c r="I674" s="36" t="s">
        <v>1403</v>
      </c>
      <c r="M674" s="37"/>
    </row>
    <row r="675" spans="1:13">
      <c r="A675" s="36">
        <v>674</v>
      </c>
      <c r="B675" s="36">
        <v>221053</v>
      </c>
      <c r="C675" s="36" t="s">
        <v>1448</v>
      </c>
      <c r="D675" s="36" t="s">
        <v>1449</v>
      </c>
      <c r="E675" s="36" t="s">
        <v>1439</v>
      </c>
      <c r="F675" s="36" t="s">
        <v>52</v>
      </c>
      <c r="G675" s="36" t="s">
        <v>1122</v>
      </c>
      <c r="H675" s="36">
        <v>21</v>
      </c>
      <c r="I675" s="36" t="s">
        <v>1403</v>
      </c>
      <c r="M675" s="37"/>
    </row>
    <row r="676" spans="1:13">
      <c r="A676" s="36">
        <v>675</v>
      </c>
      <c r="B676" s="36">
        <v>221024</v>
      </c>
      <c r="C676" s="36" t="s">
        <v>1437</v>
      </c>
      <c r="D676" s="36" t="s">
        <v>1438</v>
      </c>
      <c r="E676" s="36" t="s">
        <v>1439</v>
      </c>
      <c r="F676" s="36" t="s">
        <v>52</v>
      </c>
      <c r="G676" s="36" t="s">
        <v>1122</v>
      </c>
      <c r="H676" s="36">
        <v>21</v>
      </c>
      <c r="I676" s="36" t="s">
        <v>1403</v>
      </c>
      <c r="M676" s="37"/>
    </row>
    <row r="677" spans="1:13">
      <c r="A677" s="36">
        <v>676</v>
      </c>
      <c r="B677" s="36">
        <v>221014</v>
      </c>
      <c r="C677" s="36" t="s">
        <v>1427</v>
      </c>
      <c r="D677" s="36" t="s">
        <v>1428</v>
      </c>
      <c r="E677" s="36" t="s">
        <v>55</v>
      </c>
      <c r="F677" s="36" t="s">
        <v>52</v>
      </c>
      <c r="G677" s="36" t="s">
        <v>1122</v>
      </c>
      <c r="H677" s="36">
        <v>21</v>
      </c>
      <c r="I677" s="36" t="s">
        <v>1403</v>
      </c>
      <c r="M677" s="37"/>
    </row>
    <row r="678" spans="1:13">
      <c r="A678" s="36">
        <v>677</v>
      </c>
      <c r="B678" s="36">
        <v>221066</v>
      </c>
      <c r="C678" s="36" t="s">
        <v>1466</v>
      </c>
      <c r="D678" s="36" t="s">
        <v>1467</v>
      </c>
      <c r="E678" s="36" t="s">
        <v>97</v>
      </c>
      <c r="F678" s="36" t="s">
        <v>52</v>
      </c>
      <c r="G678" s="36" t="s">
        <v>1122</v>
      </c>
      <c r="H678" s="36">
        <v>21</v>
      </c>
      <c r="I678" s="36" t="s">
        <v>1403</v>
      </c>
    </row>
    <row r="679" spans="1:13">
      <c r="A679" s="36">
        <v>678</v>
      </c>
      <c r="B679" s="36">
        <v>221026</v>
      </c>
      <c r="C679" s="36" t="s">
        <v>1442</v>
      </c>
      <c r="D679" s="36" t="s">
        <v>1443</v>
      </c>
      <c r="E679" s="36" t="s">
        <v>55</v>
      </c>
      <c r="F679" s="36" t="s">
        <v>52</v>
      </c>
      <c r="G679" s="36" t="s">
        <v>1122</v>
      </c>
      <c r="H679" s="36">
        <v>21</v>
      </c>
      <c r="I679" s="36" t="s">
        <v>1403</v>
      </c>
      <c r="M679" s="37"/>
    </row>
    <row r="680" spans="1:13">
      <c r="A680" s="36">
        <v>679</v>
      </c>
      <c r="B680" s="36">
        <v>221037</v>
      </c>
      <c r="C680" s="36" t="s">
        <v>1444</v>
      </c>
      <c r="D680" s="36" t="s">
        <v>1445</v>
      </c>
      <c r="E680" s="36" t="s">
        <v>1439</v>
      </c>
      <c r="F680" s="36" t="s">
        <v>52</v>
      </c>
      <c r="G680" s="36" t="s">
        <v>1122</v>
      </c>
      <c r="H680" s="36">
        <v>21</v>
      </c>
      <c r="I680" s="36" t="s">
        <v>1403</v>
      </c>
      <c r="M680" s="37"/>
    </row>
    <row r="681" spans="1:13">
      <c r="A681" s="36">
        <v>680</v>
      </c>
      <c r="B681" s="36">
        <v>221705</v>
      </c>
      <c r="C681" s="36" t="s">
        <v>1470</v>
      </c>
      <c r="D681" s="36" t="s">
        <v>1471</v>
      </c>
      <c r="E681" s="36" t="s">
        <v>66</v>
      </c>
      <c r="F681" s="36" t="s">
        <v>52</v>
      </c>
      <c r="G681" s="36" t="s">
        <v>1122</v>
      </c>
      <c r="H681" s="36">
        <v>21</v>
      </c>
      <c r="I681" s="36" t="s">
        <v>1403</v>
      </c>
      <c r="M681" s="37"/>
    </row>
    <row r="682" spans="1:13">
      <c r="A682" s="36">
        <v>681</v>
      </c>
      <c r="B682" s="36">
        <v>218001</v>
      </c>
      <c r="C682" s="36" t="s">
        <v>1246</v>
      </c>
      <c r="D682" s="36" t="s">
        <v>1247</v>
      </c>
      <c r="E682" s="36" t="s">
        <v>23</v>
      </c>
      <c r="F682" s="36" t="s">
        <v>24</v>
      </c>
      <c r="G682" s="36" t="s">
        <v>1122</v>
      </c>
      <c r="H682" s="36">
        <v>18</v>
      </c>
      <c r="I682" s="36" t="s">
        <v>1248</v>
      </c>
      <c r="M682" s="37"/>
    </row>
    <row r="683" spans="1:13">
      <c r="A683" s="36">
        <v>682</v>
      </c>
      <c r="B683" s="36">
        <v>218501</v>
      </c>
      <c r="C683" s="36" t="s">
        <v>1248</v>
      </c>
      <c r="D683" s="36" t="s">
        <v>1279</v>
      </c>
      <c r="E683" s="36" t="s">
        <v>2802</v>
      </c>
      <c r="F683" s="36" t="s">
        <v>510</v>
      </c>
      <c r="G683" s="36" t="s">
        <v>1122</v>
      </c>
      <c r="H683" s="36">
        <v>18</v>
      </c>
      <c r="I683" s="36" t="s">
        <v>1248</v>
      </c>
      <c r="M683" s="37"/>
    </row>
    <row r="684" spans="1:13">
      <c r="A684" s="36">
        <v>683</v>
      </c>
      <c r="B684" s="36">
        <v>218025</v>
      </c>
      <c r="C684" s="36" t="s">
        <v>1269</v>
      </c>
      <c r="D684" s="36" t="s">
        <v>1270</v>
      </c>
      <c r="E684" s="36" t="s">
        <v>1225</v>
      </c>
      <c r="F684" s="36" t="s">
        <v>24</v>
      </c>
      <c r="G684" s="36" t="s">
        <v>1122</v>
      </c>
      <c r="H684" s="36">
        <v>18</v>
      </c>
      <c r="I684" s="36" t="s">
        <v>1248</v>
      </c>
      <c r="M684" s="37"/>
    </row>
    <row r="685" spans="1:13">
      <c r="A685" s="36">
        <v>684</v>
      </c>
      <c r="B685" s="36">
        <v>218027</v>
      </c>
      <c r="C685" s="36" t="s">
        <v>1273</v>
      </c>
      <c r="D685" s="36" t="s">
        <v>1274</v>
      </c>
      <c r="E685" s="36" t="s">
        <v>148</v>
      </c>
      <c r="F685" s="36" t="s">
        <v>24</v>
      </c>
      <c r="G685" s="36" t="s">
        <v>1122</v>
      </c>
      <c r="H685" s="36">
        <v>18</v>
      </c>
      <c r="I685" s="36" t="s">
        <v>1248</v>
      </c>
      <c r="M685" s="37"/>
    </row>
    <row r="686" spans="1:13">
      <c r="A686" s="36">
        <v>685</v>
      </c>
      <c r="B686" s="36">
        <v>218023</v>
      </c>
      <c r="C686" s="36" t="s">
        <v>1267</v>
      </c>
      <c r="D686" s="36" t="s">
        <v>1268</v>
      </c>
      <c r="E686" s="36" t="s">
        <v>55</v>
      </c>
      <c r="F686" s="36" t="s">
        <v>24</v>
      </c>
      <c r="G686" s="36" t="s">
        <v>1122</v>
      </c>
      <c r="H686" s="36">
        <v>18</v>
      </c>
      <c r="I686" s="36" t="s">
        <v>1248</v>
      </c>
      <c r="M686" s="37"/>
    </row>
    <row r="687" spans="1:13">
      <c r="A687" s="36">
        <v>686</v>
      </c>
      <c r="B687" s="36">
        <v>218008</v>
      </c>
      <c r="C687" s="36" t="s">
        <v>1253</v>
      </c>
      <c r="D687" s="36" t="s">
        <v>1254</v>
      </c>
      <c r="E687" s="36" t="s">
        <v>1255</v>
      </c>
      <c r="F687" s="36" t="s">
        <v>24</v>
      </c>
      <c r="G687" s="36" t="s">
        <v>1122</v>
      </c>
      <c r="H687" s="36">
        <v>18</v>
      </c>
      <c r="I687" s="36" t="s">
        <v>1248</v>
      </c>
      <c r="M687" s="37"/>
    </row>
    <row r="688" spans="1:13">
      <c r="A688" s="36">
        <v>687</v>
      </c>
      <c r="B688" s="36">
        <v>218007</v>
      </c>
      <c r="C688" s="36" t="s">
        <v>1251</v>
      </c>
      <c r="D688" s="36" t="s">
        <v>1252</v>
      </c>
      <c r="E688" s="36" t="s">
        <v>55</v>
      </c>
      <c r="F688" s="36" t="s">
        <v>24</v>
      </c>
      <c r="G688" s="36" t="s">
        <v>1122</v>
      </c>
      <c r="H688" s="36">
        <v>18</v>
      </c>
      <c r="I688" s="36" t="s">
        <v>1248</v>
      </c>
      <c r="M688" s="37"/>
    </row>
    <row r="689" spans="1:13">
      <c r="A689" s="36">
        <v>688</v>
      </c>
      <c r="B689" s="36">
        <v>218028</v>
      </c>
      <c r="C689" s="36" t="s">
        <v>1275</v>
      </c>
      <c r="D689" s="36" t="s">
        <v>1276</v>
      </c>
      <c r="E689" s="36" t="s">
        <v>304</v>
      </c>
      <c r="F689" s="36" t="s">
        <v>24</v>
      </c>
      <c r="G689" s="36" t="s">
        <v>1122</v>
      </c>
      <c r="H689" s="36">
        <v>18</v>
      </c>
      <c r="I689" s="36" t="s">
        <v>1248</v>
      </c>
      <c r="M689" s="37"/>
    </row>
    <row r="690" spans="1:13">
      <c r="A690" s="36">
        <v>689</v>
      </c>
      <c r="B690" s="36">
        <v>218005</v>
      </c>
      <c r="C690" s="36" t="s">
        <v>1249</v>
      </c>
      <c r="D690" s="36" t="s">
        <v>1250</v>
      </c>
      <c r="E690" s="36" t="s">
        <v>1228</v>
      </c>
      <c r="F690" s="36" t="s">
        <v>24</v>
      </c>
      <c r="G690" s="36" t="s">
        <v>1122</v>
      </c>
      <c r="H690" s="36">
        <v>18</v>
      </c>
      <c r="I690" s="36" t="s">
        <v>1248</v>
      </c>
      <c r="M690" s="37"/>
    </row>
    <row r="691" spans="1:13">
      <c r="A691" s="36">
        <v>690</v>
      </c>
      <c r="B691" s="36">
        <v>218013</v>
      </c>
      <c r="C691" s="36" t="s">
        <v>1259</v>
      </c>
      <c r="D691" s="36" t="s">
        <v>1260</v>
      </c>
      <c r="E691" s="36" t="s">
        <v>1261</v>
      </c>
      <c r="F691" s="36" t="s">
        <v>24</v>
      </c>
      <c r="G691" s="36" t="s">
        <v>1122</v>
      </c>
      <c r="H691" s="36">
        <v>18</v>
      </c>
      <c r="I691" s="36" t="s">
        <v>1248</v>
      </c>
      <c r="M691" s="37"/>
    </row>
    <row r="692" spans="1:13">
      <c r="A692" s="36">
        <v>691</v>
      </c>
      <c r="B692" s="36">
        <v>218009</v>
      </c>
      <c r="C692" s="36" t="s">
        <v>1256</v>
      </c>
      <c r="D692" s="36" t="s">
        <v>1257</v>
      </c>
      <c r="E692" s="36" t="s">
        <v>1258</v>
      </c>
      <c r="F692" s="36" t="s">
        <v>195</v>
      </c>
      <c r="G692" s="36" t="s">
        <v>1122</v>
      </c>
      <c r="H692" s="36">
        <v>18</v>
      </c>
      <c r="I692" s="36" t="s">
        <v>1248</v>
      </c>
      <c r="M692" s="37"/>
    </row>
    <row r="693" spans="1:13">
      <c r="A693" s="36">
        <v>692</v>
      </c>
      <c r="B693" s="36">
        <v>218029</v>
      </c>
      <c r="C693" s="36" t="s">
        <v>1277</v>
      </c>
      <c r="D693" s="36" t="s">
        <v>1278</v>
      </c>
      <c r="E693" s="36" t="s">
        <v>55</v>
      </c>
      <c r="F693" s="36" t="s">
        <v>52</v>
      </c>
      <c r="G693" s="36" t="s">
        <v>1122</v>
      </c>
      <c r="H693" s="36">
        <v>18</v>
      </c>
      <c r="I693" s="36" t="s">
        <v>1248</v>
      </c>
      <c r="M693" s="37"/>
    </row>
    <row r="694" spans="1:13">
      <c r="A694" s="36">
        <v>693</v>
      </c>
      <c r="B694" s="36">
        <v>218022</v>
      </c>
      <c r="C694" s="36" t="s">
        <v>1264</v>
      </c>
      <c r="D694" s="36" t="s">
        <v>1265</v>
      </c>
      <c r="E694" s="36" t="s">
        <v>1266</v>
      </c>
      <c r="F694" s="36" t="s">
        <v>52</v>
      </c>
      <c r="G694" s="36" t="s">
        <v>1122</v>
      </c>
      <c r="H694" s="36">
        <v>18</v>
      </c>
      <c r="I694" s="36" t="s">
        <v>1248</v>
      </c>
      <c r="M694" s="37"/>
    </row>
    <row r="695" spans="1:13">
      <c r="A695" s="36">
        <v>694</v>
      </c>
      <c r="B695" s="36">
        <v>218019</v>
      </c>
      <c r="C695" s="36" t="s">
        <v>1262</v>
      </c>
      <c r="D695" s="36" t="s">
        <v>1263</v>
      </c>
      <c r="E695" s="36" t="s">
        <v>55</v>
      </c>
      <c r="F695" s="36" t="s">
        <v>52</v>
      </c>
      <c r="G695" s="36" t="s">
        <v>1122</v>
      </c>
      <c r="H695" s="36">
        <v>18</v>
      </c>
      <c r="I695" s="36" t="s">
        <v>1248</v>
      </c>
      <c r="M695" s="37"/>
    </row>
    <row r="696" spans="1:13">
      <c r="A696" s="36">
        <v>695</v>
      </c>
      <c r="B696" s="36">
        <v>218026</v>
      </c>
      <c r="C696" s="36" t="s">
        <v>1271</v>
      </c>
      <c r="D696" s="36" t="s">
        <v>1272</v>
      </c>
      <c r="E696" s="36" t="s">
        <v>55</v>
      </c>
      <c r="F696" s="36" t="s">
        <v>52</v>
      </c>
      <c r="G696" s="36" t="s">
        <v>1122</v>
      </c>
      <c r="H696" s="36">
        <v>18</v>
      </c>
      <c r="I696" s="36" t="s">
        <v>1248</v>
      </c>
      <c r="M696" s="37"/>
    </row>
    <row r="697" spans="1:13">
      <c r="A697" s="36">
        <v>696</v>
      </c>
      <c r="B697" s="36">
        <v>217001</v>
      </c>
      <c r="C697" s="36" t="s">
        <v>1204</v>
      </c>
      <c r="D697" s="36" t="s">
        <v>1205</v>
      </c>
      <c r="E697" s="36" t="s">
        <v>23</v>
      </c>
      <c r="F697" s="36" t="s">
        <v>24</v>
      </c>
      <c r="G697" s="36" t="s">
        <v>1122</v>
      </c>
      <c r="H697" s="36">
        <v>17</v>
      </c>
      <c r="I697" s="36" t="s">
        <v>1206</v>
      </c>
      <c r="M697" s="37"/>
    </row>
    <row r="698" spans="1:13">
      <c r="A698" s="36">
        <v>697</v>
      </c>
      <c r="B698" s="36">
        <v>217501</v>
      </c>
      <c r="C698" s="36" t="s">
        <v>1206</v>
      </c>
      <c r="D698" s="36" t="s">
        <v>1244</v>
      </c>
      <c r="E698" s="36" t="s">
        <v>1245</v>
      </c>
      <c r="F698" s="36" t="s">
        <v>510</v>
      </c>
      <c r="G698" s="36" t="s">
        <v>1122</v>
      </c>
      <c r="H698" s="36">
        <v>17</v>
      </c>
      <c r="I698" s="36" t="s">
        <v>1206</v>
      </c>
      <c r="M698" s="37"/>
    </row>
    <row r="699" spans="1:13">
      <c r="A699" s="36">
        <v>698</v>
      </c>
      <c r="B699" s="36">
        <v>217006</v>
      </c>
      <c r="C699" s="36" t="s">
        <v>1213</v>
      </c>
      <c r="D699" s="36" t="s">
        <v>1214</v>
      </c>
      <c r="E699" s="36" t="s">
        <v>47</v>
      </c>
      <c r="F699" s="36" t="s">
        <v>24</v>
      </c>
      <c r="G699" s="36" t="s">
        <v>1122</v>
      </c>
      <c r="H699" s="36">
        <v>17</v>
      </c>
      <c r="I699" s="36" t="s">
        <v>1206</v>
      </c>
      <c r="M699" s="37"/>
    </row>
    <row r="700" spans="1:13">
      <c r="A700" s="36">
        <v>699</v>
      </c>
      <c r="B700" s="36">
        <v>217034</v>
      </c>
      <c r="C700" s="36" t="s">
        <v>1232</v>
      </c>
      <c r="D700" s="36" t="s">
        <v>1233</v>
      </c>
      <c r="E700" s="36" t="s">
        <v>725</v>
      </c>
      <c r="F700" s="36" t="s">
        <v>24</v>
      </c>
      <c r="G700" s="36" t="s">
        <v>1122</v>
      </c>
      <c r="H700" s="36">
        <v>17</v>
      </c>
      <c r="I700" s="36" t="s">
        <v>1206</v>
      </c>
      <c r="M700" s="37"/>
    </row>
    <row r="701" spans="1:13">
      <c r="A701" s="36">
        <v>700</v>
      </c>
      <c r="B701" s="36">
        <v>217002</v>
      </c>
      <c r="C701" s="36" t="s">
        <v>1207</v>
      </c>
      <c r="D701" s="36" t="s">
        <v>1208</v>
      </c>
      <c r="E701" s="36" t="s">
        <v>81</v>
      </c>
      <c r="F701" s="36" t="s">
        <v>24</v>
      </c>
      <c r="G701" s="36" t="s">
        <v>1122</v>
      </c>
      <c r="H701" s="36">
        <v>17</v>
      </c>
      <c r="I701" s="36" t="s">
        <v>1206</v>
      </c>
      <c r="M701" s="37"/>
    </row>
    <row r="702" spans="1:13">
      <c r="A702" s="36">
        <v>701</v>
      </c>
      <c r="B702" s="36">
        <v>217014</v>
      </c>
      <c r="C702" s="36" t="s">
        <v>1219</v>
      </c>
      <c r="D702" s="36" t="s">
        <v>1220</v>
      </c>
      <c r="E702" s="36" t="s">
        <v>2801</v>
      </c>
      <c r="F702" s="36" t="s">
        <v>24</v>
      </c>
      <c r="G702" s="36" t="s">
        <v>1122</v>
      </c>
      <c r="H702" s="36">
        <v>17</v>
      </c>
      <c r="I702" s="36" t="s">
        <v>1206</v>
      </c>
      <c r="M702" s="37"/>
    </row>
    <row r="703" spans="1:13">
      <c r="A703" s="36">
        <v>702</v>
      </c>
      <c r="B703" s="36">
        <v>217005</v>
      </c>
      <c r="C703" s="36" t="s">
        <v>1211</v>
      </c>
      <c r="D703" s="36" t="s">
        <v>1212</v>
      </c>
      <c r="E703" s="36" t="s">
        <v>375</v>
      </c>
      <c r="F703" s="36" t="s">
        <v>24</v>
      </c>
      <c r="G703" s="36" t="s">
        <v>1122</v>
      </c>
      <c r="H703" s="36">
        <v>17</v>
      </c>
      <c r="I703" s="36" t="s">
        <v>1206</v>
      </c>
      <c r="M703" s="37"/>
    </row>
    <row r="704" spans="1:13">
      <c r="A704" s="36">
        <v>703</v>
      </c>
      <c r="B704" s="36">
        <v>217019</v>
      </c>
      <c r="C704" s="36" t="s">
        <v>1223</v>
      </c>
      <c r="D704" s="36" t="s">
        <v>1224</v>
      </c>
      <c r="E704" s="36" t="s">
        <v>304</v>
      </c>
      <c r="F704" s="36" t="s">
        <v>24</v>
      </c>
      <c r="G704" s="36" t="s">
        <v>1122</v>
      </c>
      <c r="H704" s="36">
        <v>17</v>
      </c>
      <c r="I704" s="36" t="s">
        <v>1206</v>
      </c>
    </row>
    <row r="705" spans="1:13">
      <c r="A705" s="36">
        <v>704</v>
      </c>
      <c r="B705" s="36">
        <v>217036</v>
      </c>
      <c r="C705" s="36" t="s">
        <v>1236</v>
      </c>
      <c r="D705" s="36" t="s">
        <v>1237</v>
      </c>
      <c r="E705" s="36" t="s">
        <v>1225</v>
      </c>
      <c r="F705" s="36" t="s">
        <v>24</v>
      </c>
      <c r="G705" s="36" t="s">
        <v>1122</v>
      </c>
      <c r="H705" s="36">
        <v>17</v>
      </c>
      <c r="I705" s="36" t="s">
        <v>1206</v>
      </c>
      <c r="M705" s="37"/>
    </row>
    <row r="706" spans="1:13">
      <c r="A706" s="36">
        <v>705</v>
      </c>
      <c r="B706" s="36">
        <v>217016</v>
      </c>
      <c r="C706" s="36" t="s">
        <v>1221</v>
      </c>
      <c r="D706" s="36" t="s">
        <v>1222</v>
      </c>
      <c r="E706" s="36" t="s">
        <v>351</v>
      </c>
      <c r="F706" s="36" t="s">
        <v>24</v>
      </c>
      <c r="G706" s="36" t="s">
        <v>1122</v>
      </c>
      <c r="H706" s="36">
        <v>17</v>
      </c>
      <c r="I706" s="36" t="s">
        <v>1206</v>
      </c>
    </row>
    <row r="707" spans="1:13">
      <c r="A707" s="36">
        <v>706</v>
      </c>
      <c r="B707" s="36">
        <v>217035</v>
      </c>
      <c r="C707" s="36" t="s">
        <v>1234</v>
      </c>
      <c r="D707" s="36" t="s">
        <v>1235</v>
      </c>
      <c r="E707" s="36" t="s">
        <v>47</v>
      </c>
      <c r="F707" s="36" t="s">
        <v>24</v>
      </c>
      <c r="G707" s="36" t="s">
        <v>1122</v>
      </c>
      <c r="H707" s="36">
        <v>17</v>
      </c>
      <c r="I707" s="36" t="s">
        <v>1206</v>
      </c>
      <c r="M707" s="37"/>
    </row>
    <row r="708" spans="1:13">
      <c r="A708" s="36">
        <v>707</v>
      </c>
      <c r="B708" s="36">
        <v>217004</v>
      </c>
      <c r="C708" s="36" t="s">
        <v>1209</v>
      </c>
      <c r="D708" s="36" t="s">
        <v>1210</v>
      </c>
      <c r="E708" s="36" t="s">
        <v>81</v>
      </c>
      <c r="F708" s="36" t="s">
        <v>24</v>
      </c>
      <c r="G708" s="36" t="s">
        <v>1122</v>
      </c>
      <c r="H708" s="36">
        <v>17</v>
      </c>
      <c r="I708" s="36" t="s">
        <v>1206</v>
      </c>
      <c r="M708" s="37"/>
    </row>
    <row r="709" spans="1:13">
      <c r="A709" s="36">
        <v>708</v>
      </c>
      <c r="B709" s="36">
        <v>217009</v>
      </c>
      <c r="C709" s="36" t="s">
        <v>1215</v>
      </c>
      <c r="D709" s="36" t="s">
        <v>1216</v>
      </c>
      <c r="E709" s="36" t="s">
        <v>55</v>
      </c>
      <c r="F709" s="36" t="s">
        <v>52</v>
      </c>
      <c r="G709" s="36" t="s">
        <v>1122</v>
      </c>
      <c r="H709" s="36">
        <v>17</v>
      </c>
      <c r="I709" s="36" t="s">
        <v>1206</v>
      </c>
    </row>
    <row r="710" spans="1:13">
      <c r="A710" s="36">
        <v>709</v>
      </c>
      <c r="B710" s="36">
        <v>217020</v>
      </c>
      <c r="C710" s="36" t="s">
        <v>1226</v>
      </c>
      <c r="D710" s="36" t="s">
        <v>1227</v>
      </c>
      <c r="E710" s="36" t="s">
        <v>1228</v>
      </c>
      <c r="F710" s="36" t="s">
        <v>52</v>
      </c>
      <c r="G710" s="36" t="s">
        <v>1122</v>
      </c>
      <c r="H710" s="36">
        <v>17</v>
      </c>
      <c r="I710" s="36" t="s">
        <v>1206</v>
      </c>
      <c r="M710" s="37"/>
    </row>
    <row r="711" spans="1:13">
      <c r="A711" s="36">
        <v>710</v>
      </c>
      <c r="B711" s="36">
        <v>217031</v>
      </c>
      <c r="C711" s="36" t="s">
        <v>1229</v>
      </c>
      <c r="D711" s="36" t="s">
        <v>1230</v>
      </c>
      <c r="E711" s="36" t="s">
        <v>1231</v>
      </c>
      <c r="F711" s="36" t="s">
        <v>52</v>
      </c>
      <c r="G711" s="36" t="s">
        <v>1122</v>
      </c>
      <c r="H711" s="36">
        <v>17</v>
      </c>
      <c r="I711" s="36" t="s">
        <v>1206</v>
      </c>
      <c r="M711" s="37"/>
    </row>
    <row r="712" spans="1:13">
      <c r="A712" s="36">
        <v>711</v>
      </c>
      <c r="B712" s="36">
        <v>217011</v>
      </c>
      <c r="C712" s="36" t="s">
        <v>1217</v>
      </c>
      <c r="D712" s="36" t="s">
        <v>1218</v>
      </c>
      <c r="E712" s="36" t="s">
        <v>2876</v>
      </c>
      <c r="F712" s="36" t="s">
        <v>52</v>
      </c>
      <c r="G712" s="36" t="s">
        <v>1122</v>
      </c>
      <c r="H712" s="36">
        <v>17</v>
      </c>
      <c r="I712" s="36" t="s">
        <v>1206</v>
      </c>
      <c r="M712" s="37"/>
    </row>
    <row r="713" spans="1:13">
      <c r="A713" s="36">
        <v>712</v>
      </c>
      <c r="B713" s="36">
        <v>217039</v>
      </c>
      <c r="C713" s="36" t="s">
        <v>1242</v>
      </c>
      <c r="D713" s="36" t="s">
        <v>1243</v>
      </c>
      <c r="E713" s="36" t="s">
        <v>242</v>
      </c>
      <c r="F713" s="36" t="s">
        <v>52</v>
      </c>
      <c r="G713" s="36" t="s">
        <v>1122</v>
      </c>
      <c r="H713" s="36">
        <v>17</v>
      </c>
      <c r="I713" s="36" t="s">
        <v>1206</v>
      </c>
      <c r="M713" s="37"/>
    </row>
    <row r="714" spans="1:13">
      <c r="A714" s="36">
        <v>713</v>
      </c>
      <c r="B714" s="36">
        <v>217038</v>
      </c>
      <c r="C714" s="36" t="s">
        <v>1240</v>
      </c>
      <c r="D714" s="36" t="s">
        <v>1241</v>
      </c>
      <c r="E714" s="36" t="s">
        <v>51</v>
      </c>
      <c r="F714" s="36" t="s">
        <v>52</v>
      </c>
      <c r="G714" s="36" t="s">
        <v>1122</v>
      </c>
      <c r="H714" s="36">
        <v>17</v>
      </c>
      <c r="I714" s="36" t="s">
        <v>1206</v>
      </c>
      <c r="M714" s="37"/>
    </row>
    <row r="715" spans="1:13">
      <c r="A715" s="36">
        <v>714</v>
      </c>
      <c r="B715" s="36">
        <v>217037</v>
      </c>
      <c r="C715" s="36" t="s">
        <v>1238</v>
      </c>
      <c r="D715" s="36" t="s">
        <v>1239</v>
      </c>
      <c r="E715" s="36" t="s">
        <v>351</v>
      </c>
      <c r="F715" s="36" t="s">
        <v>52</v>
      </c>
      <c r="G715" s="36" t="s">
        <v>1122</v>
      </c>
      <c r="H715" s="36">
        <v>17</v>
      </c>
      <c r="I715" s="36" t="s">
        <v>1206</v>
      </c>
      <c r="M715" s="37"/>
    </row>
    <row r="716" spans="1:13">
      <c r="A716" s="36">
        <v>715</v>
      </c>
      <c r="B716" s="36">
        <v>216004</v>
      </c>
      <c r="C716" s="36" t="s">
        <v>1181</v>
      </c>
      <c r="D716" s="36" t="s">
        <v>1182</v>
      </c>
      <c r="E716" s="36" t="s">
        <v>81</v>
      </c>
      <c r="F716" s="36" t="s">
        <v>24</v>
      </c>
      <c r="G716" s="36" t="s">
        <v>1122</v>
      </c>
      <c r="H716" s="36">
        <v>16</v>
      </c>
      <c r="I716" s="36" t="s">
        <v>1178</v>
      </c>
      <c r="M716" s="37"/>
    </row>
    <row r="717" spans="1:13">
      <c r="A717" s="36">
        <v>716</v>
      </c>
      <c r="B717" s="36">
        <v>216501</v>
      </c>
      <c r="C717" s="36" t="s">
        <v>1178</v>
      </c>
      <c r="D717" s="36" t="s">
        <v>1201</v>
      </c>
      <c r="E717" s="36" t="s">
        <v>23</v>
      </c>
      <c r="F717" s="36" t="s">
        <v>510</v>
      </c>
      <c r="G717" s="36" t="s">
        <v>1122</v>
      </c>
      <c r="H717" s="36">
        <v>16</v>
      </c>
      <c r="I717" s="36" t="s">
        <v>1178</v>
      </c>
      <c r="M717" s="37"/>
    </row>
    <row r="718" spans="1:13">
      <c r="A718" s="36">
        <v>717</v>
      </c>
      <c r="B718" s="36">
        <v>216031</v>
      </c>
      <c r="C718" s="36" t="s">
        <v>1199</v>
      </c>
      <c r="D718" s="36" t="s">
        <v>1200</v>
      </c>
      <c r="E718" s="36" t="s">
        <v>47</v>
      </c>
      <c r="F718" s="36" t="s">
        <v>24</v>
      </c>
      <c r="G718" s="36" t="s">
        <v>1122</v>
      </c>
      <c r="H718" s="36">
        <v>16</v>
      </c>
      <c r="I718" s="36" t="s">
        <v>1178</v>
      </c>
      <c r="M718" s="37"/>
    </row>
    <row r="719" spans="1:13">
      <c r="A719" s="36">
        <v>718</v>
      </c>
      <c r="B719" s="36">
        <v>216007</v>
      </c>
      <c r="C719" s="36" t="s">
        <v>1187</v>
      </c>
      <c r="D719" s="36" t="s">
        <v>1188</v>
      </c>
      <c r="E719" s="36" t="s">
        <v>81</v>
      </c>
      <c r="F719" s="36" t="s">
        <v>24</v>
      </c>
      <c r="G719" s="36" t="s">
        <v>1122</v>
      </c>
      <c r="H719" s="36">
        <v>16</v>
      </c>
      <c r="I719" s="36" t="s">
        <v>1178</v>
      </c>
      <c r="M719" s="37"/>
    </row>
    <row r="720" spans="1:13">
      <c r="A720" s="36">
        <v>719</v>
      </c>
      <c r="B720" s="36">
        <v>216005</v>
      </c>
      <c r="C720" s="36" t="s">
        <v>1183</v>
      </c>
      <c r="D720" s="36" t="s">
        <v>1184</v>
      </c>
      <c r="E720" s="36" t="s">
        <v>725</v>
      </c>
      <c r="F720" s="36" t="s">
        <v>24</v>
      </c>
      <c r="G720" s="36" t="s">
        <v>1122</v>
      </c>
      <c r="H720" s="36">
        <v>16</v>
      </c>
      <c r="I720" s="36" t="s">
        <v>1178</v>
      </c>
      <c r="M720" s="37"/>
    </row>
    <row r="721" spans="1:13">
      <c r="A721" s="36">
        <v>720</v>
      </c>
      <c r="B721" s="36">
        <v>216029</v>
      </c>
      <c r="C721" s="36" t="s">
        <v>1195</v>
      </c>
      <c r="D721" s="36" t="s">
        <v>1196</v>
      </c>
      <c r="E721" s="36" t="s">
        <v>2877</v>
      </c>
      <c r="F721" s="36" t="s">
        <v>24</v>
      </c>
      <c r="G721" s="36" t="s">
        <v>1122</v>
      </c>
      <c r="H721" s="36">
        <v>16</v>
      </c>
      <c r="I721" s="36" t="s">
        <v>1178</v>
      </c>
      <c r="M721" s="37"/>
    </row>
    <row r="722" spans="1:13">
      <c r="A722" s="36">
        <v>721</v>
      </c>
      <c r="B722" s="36">
        <v>216002</v>
      </c>
      <c r="C722" s="36" t="s">
        <v>1179</v>
      </c>
      <c r="D722" s="36" t="s">
        <v>1180</v>
      </c>
      <c r="E722" s="36" t="s">
        <v>81</v>
      </c>
      <c r="F722" s="36" t="s">
        <v>24</v>
      </c>
      <c r="G722" s="36" t="s">
        <v>1122</v>
      </c>
      <c r="H722" s="36">
        <v>16</v>
      </c>
      <c r="I722" s="36" t="s">
        <v>1178</v>
      </c>
      <c r="M722" s="37"/>
    </row>
    <row r="723" spans="1:13">
      <c r="A723" s="36">
        <v>722</v>
      </c>
      <c r="B723" s="36">
        <v>216001</v>
      </c>
      <c r="C723" s="36" t="s">
        <v>1176</v>
      </c>
      <c r="D723" s="36" t="s">
        <v>1177</v>
      </c>
      <c r="E723" s="36" t="s">
        <v>55</v>
      </c>
      <c r="F723" s="36" t="s">
        <v>24</v>
      </c>
      <c r="G723" s="36" t="s">
        <v>1122</v>
      </c>
      <c r="H723" s="36">
        <v>16</v>
      </c>
      <c r="I723" s="36" t="s">
        <v>1178</v>
      </c>
      <c r="M723" s="37"/>
    </row>
    <row r="724" spans="1:13">
      <c r="A724" s="36">
        <v>723</v>
      </c>
      <c r="B724" s="36">
        <v>216009</v>
      </c>
      <c r="C724" s="36" t="s">
        <v>1189</v>
      </c>
      <c r="D724" s="36" t="s">
        <v>1190</v>
      </c>
      <c r="E724" s="36" t="s">
        <v>304</v>
      </c>
      <c r="F724" s="36" t="s">
        <v>24</v>
      </c>
      <c r="G724" s="36" t="s">
        <v>1122</v>
      </c>
      <c r="H724" s="36">
        <v>16</v>
      </c>
      <c r="I724" s="36" t="s">
        <v>1178</v>
      </c>
      <c r="M724" s="37"/>
    </row>
    <row r="725" spans="1:13">
      <c r="A725" s="36">
        <v>724</v>
      </c>
      <c r="B725" s="36">
        <v>216030</v>
      </c>
      <c r="C725" s="36" t="s">
        <v>1197</v>
      </c>
      <c r="D725" s="36" t="s">
        <v>1198</v>
      </c>
      <c r="E725" s="36" t="s">
        <v>55</v>
      </c>
      <c r="F725" s="36" t="s">
        <v>24</v>
      </c>
      <c r="G725" s="36" t="s">
        <v>1122</v>
      </c>
      <c r="H725" s="36">
        <v>16</v>
      </c>
      <c r="I725" s="36" t="s">
        <v>1178</v>
      </c>
      <c r="M725" s="37"/>
    </row>
    <row r="726" spans="1:13">
      <c r="A726" s="36">
        <v>725</v>
      </c>
      <c r="B726" s="36">
        <v>216006</v>
      </c>
      <c r="C726" s="36" t="s">
        <v>1185</v>
      </c>
      <c r="D726" s="36" t="s">
        <v>1186</v>
      </c>
      <c r="E726" s="36" t="s">
        <v>304</v>
      </c>
      <c r="F726" s="36" t="s">
        <v>24</v>
      </c>
      <c r="G726" s="36" t="s">
        <v>1122</v>
      </c>
      <c r="H726" s="36">
        <v>16</v>
      </c>
      <c r="I726" s="36" t="s">
        <v>1178</v>
      </c>
      <c r="M726" s="37"/>
    </row>
    <row r="727" spans="1:13">
      <c r="A727" s="36">
        <v>726</v>
      </c>
      <c r="B727" s="36">
        <v>216503</v>
      </c>
      <c r="C727" s="36" t="s">
        <v>1202</v>
      </c>
      <c r="D727" s="36" t="s">
        <v>1203</v>
      </c>
      <c r="E727" s="36" t="s">
        <v>396</v>
      </c>
      <c r="F727" s="36" t="s">
        <v>195</v>
      </c>
      <c r="G727" s="36" t="s">
        <v>1122</v>
      </c>
      <c r="H727" s="36">
        <v>16</v>
      </c>
      <c r="I727" s="36" t="s">
        <v>1178</v>
      </c>
      <c r="M727" s="37"/>
    </row>
    <row r="728" spans="1:13">
      <c r="A728" s="36">
        <v>727</v>
      </c>
      <c r="B728" s="36">
        <v>216022</v>
      </c>
      <c r="C728" s="36" t="s">
        <v>1193</v>
      </c>
      <c r="D728" s="36" t="s">
        <v>1194</v>
      </c>
      <c r="E728" s="36" t="s">
        <v>97</v>
      </c>
      <c r="F728" s="36" t="s">
        <v>52</v>
      </c>
      <c r="G728" s="36" t="s">
        <v>1122</v>
      </c>
      <c r="H728" s="36">
        <v>16</v>
      </c>
      <c r="I728" s="36" t="s">
        <v>1178</v>
      </c>
      <c r="M728" s="37"/>
    </row>
    <row r="729" spans="1:13">
      <c r="A729" s="36">
        <v>728</v>
      </c>
      <c r="B729" s="36">
        <v>216020</v>
      </c>
      <c r="C729" s="36" t="s">
        <v>1191</v>
      </c>
      <c r="D729" s="36" t="s">
        <v>1192</v>
      </c>
      <c r="E729" s="36" t="s">
        <v>66</v>
      </c>
      <c r="F729" s="36" t="s">
        <v>52</v>
      </c>
      <c r="G729" s="36" t="s">
        <v>1122</v>
      </c>
      <c r="H729" s="36">
        <v>16</v>
      </c>
      <c r="I729" s="36" t="s">
        <v>1178</v>
      </c>
      <c r="M729" s="37"/>
    </row>
    <row r="730" spans="1:13">
      <c r="A730" s="36">
        <v>729</v>
      </c>
      <c r="B730" s="36">
        <v>220001</v>
      </c>
      <c r="C730" s="36" t="s">
        <v>1319</v>
      </c>
      <c r="D730" s="36" t="s">
        <v>1320</v>
      </c>
      <c r="E730" s="36" t="s">
        <v>81</v>
      </c>
      <c r="F730" s="36" t="s">
        <v>24</v>
      </c>
      <c r="G730" s="36" t="s">
        <v>1122</v>
      </c>
      <c r="H730" s="36">
        <v>20</v>
      </c>
      <c r="I730" s="36" t="s">
        <v>1321</v>
      </c>
      <c r="M730" s="37"/>
    </row>
    <row r="731" spans="1:13">
      <c r="A731" s="36">
        <v>730</v>
      </c>
      <c r="B731" s="36">
        <v>220057</v>
      </c>
      <c r="C731" s="36" t="s">
        <v>1321</v>
      </c>
      <c r="D731" s="36" t="s">
        <v>1364</v>
      </c>
      <c r="E731" s="36" t="s">
        <v>23</v>
      </c>
      <c r="F731" s="36" t="s">
        <v>510</v>
      </c>
      <c r="G731" s="36" t="s">
        <v>1122</v>
      </c>
      <c r="H731" s="36">
        <v>20</v>
      </c>
      <c r="I731" s="36" t="s">
        <v>1321</v>
      </c>
      <c r="M731" s="37"/>
    </row>
    <row r="732" spans="1:13">
      <c r="A732" s="36">
        <v>731</v>
      </c>
      <c r="B732" s="36">
        <v>220085</v>
      </c>
      <c r="C732" s="36" t="s">
        <v>1389</v>
      </c>
      <c r="D732" s="36" t="s">
        <v>1390</v>
      </c>
      <c r="E732" s="36" t="s">
        <v>47</v>
      </c>
      <c r="F732" s="36" t="s">
        <v>24</v>
      </c>
      <c r="G732" s="36" t="s">
        <v>1122</v>
      </c>
      <c r="H732" s="36">
        <v>20</v>
      </c>
      <c r="I732" s="36" t="s">
        <v>1321</v>
      </c>
      <c r="M732" s="37"/>
    </row>
    <row r="733" spans="1:13">
      <c r="A733" s="36">
        <v>732</v>
      </c>
      <c r="B733" s="36">
        <v>220070</v>
      </c>
      <c r="C733" s="36" t="s">
        <v>1373</v>
      </c>
      <c r="D733" s="36" t="s">
        <v>1374</v>
      </c>
      <c r="E733" s="36" t="s">
        <v>34</v>
      </c>
      <c r="F733" s="36" t="s">
        <v>24</v>
      </c>
      <c r="G733" s="36" t="s">
        <v>1122</v>
      </c>
      <c r="H733" s="36">
        <v>20</v>
      </c>
      <c r="I733" s="36" t="s">
        <v>1321</v>
      </c>
      <c r="M733" s="37"/>
    </row>
    <row r="734" spans="1:13">
      <c r="A734" s="36">
        <v>733</v>
      </c>
      <c r="B734" s="36">
        <v>220027</v>
      </c>
      <c r="C734" s="36" t="s">
        <v>1348</v>
      </c>
      <c r="D734" s="36" t="s">
        <v>1349</v>
      </c>
      <c r="E734" s="36" t="s">
        <v>71</v>
      </c>
      <c r="F734" s="36" t="s">
        <v>24</v>
      </c>
      <c r="G734" s="36" t="s">
        <v>1122</v>
      </c>
      <c r="H734" s="36">
        <v>20</v>
      </c>
      <c r="I734" s="36" t="s">
        <v>1321</v>
      </c>
      <c r="M734" s="37"/>
    </row>
    <row r="735" spans="1:13">
      <c r="A735" s="36">
        <v>734</v>
      </c>
      <c r="B735" s="36">
        <v>220035</v>
      </c>
      <c r="C735" s="36" t="s">
        <v>1352</v>
      </c>
      <c r="D735" s="36" t="s">
        <v>1353</v>
      </c>
      <c r="E735" s="36" t="s">
        <v>1354</v>
      </c>
      <c r="F735" s="36" t="s">
        <v>24</v>
      </c>
      <c r="G735" s="36" t="s">
        <v>1122</v>
      </c>
      <c r="H735" s="36">
        <v>20</v>
      </c>
      <c r="I735" s="36" t="s">
        <v>1321</v>
      </c>
      <c r="M735" s="37"/>
    </row>
    <row r="736" spans="1:13">
      <c r="A736" s="36">
        <v>735</v>
      </c>
      <c r="B736" s="36">
        <v>220003</v>
      </c>
      <c r="C736" s="36" t="s">
        <v>1324</v>
      </c>
      <c r="D736" s="36" t="s">
        <v>1325</v>
      </c>
      <c r="E736" s="36" t="s">
        <v>81</v>
      </c>
      <c r="F736" s="36" t="s">
        <v>24</v>
      </c>
      <c r="G736" s="36" t="s">
        <v>1122</v>
      </c>
      <c r="H736" s="36">
        <v>20</v>
      </c>
      <c r="I736" s="36" t="s">
        <v>1321</v>
      </c>
      <c r="M736" s="37"/>
    </row>
    <row r="737" spans="1:13">
      <c r="A737" s="36">
        <v>736</v>
      </c>
      <c r="B737" s="36">
        <v>220009</v>
      </c>
      <c r="C737" s="36" t="s">
        <v>1332</v>
      </c>
      <c r="D737" s="36" t="s">
        <v>1333</v>
      </c>
      <c r="E737" s="36" t="s">
        <v>71</v>
      </c>
      <c r="F737" s="36" t="s">
        <v>24</v>
      </c>
      <c r="G737" s="36" t="s">
        <v>1122</v>
      </c>
      <c r="H737" s="36">
        <v>20</v>
      </c>
      <c r="I737" s="36" t="s">
        <v>1321</v>
      </c>
      <c r="M737" s="37"/>
    </row>
    <row r="738" spans="1:13">
      <c r="A738" s="36">
        <v>737</v>
      </c>
      <c r="B738" s="36">
        <v>220014</v>
      </c>
      <c r="C738" s="36" t="s">
        <v>1338</v>
      </c>
      <c r="D738" s="36" t="s">
        <v>1339</v>
      </c>
      <c r="E738" s="36" t="s">
        <v>78</v>
      </c>
      <c r="F738" s="36" t="s">
        <v>24</v>
      </c>
      <c r="G738" s="36" t="s">
        <v>1122</v>
      </c>
      <c r="H738" s="36">
        <v>20</v>
      </c>
      <c r="I738" s="36" t="s">
        <v>1321</v>
      </c>
      <c r="M738" s="37"/>
    </row>
    <row r="739" spans="1:13">
      <c r="A739" s="36">
        <v>738</v>
      </c>
      <c r="B739" s="36">
        <v>220029</v>
      </c>
      <c r="C739" s="36" t="s">
        <v>1350</v>
      </c>
      <c r="D739" s="36" t="s">
        <v>1351</v>
      </c>
      <c r="E739" s="36" t="s">
        <v>304</v>
      </c>
      <c r="F739" s="36" t="s">
        <v>24</v>
      </c>
      <c r="G739" s="36" t="s">
        <v>1122</v>
      </c>
      <c r="H739" s="36">
        <v>20</v>
      </c>
      <c r="I739" s="36" t="s">
        <v>1321</v>
      </c>
      <c r="M739" s="37"/>
    </row>
    <row r="740" spans="1:13">
      <c r="A740" s="36">
        <v>739</v>
      </c>
      <c r="B740" s="36">
        <v>220006</v>
      </c>
      <c r="C740" s="36" t="s">
        <v>1330</v>
      </c>
      <c r="D740" s="36" t="s">
        <v>1331</v>
      </c>
      <c r="E740" s="36" t="s">
        <v>71</v>
      </c>
      <c r="F740" s="36" t="s">
        <v>24</v>
      </c>
      <c r="G740" s="36" t="s">
        <v>1122</v>
      </c>
      <c r="H740" s="36">
        <v>20</v>
      </c>
      <c r="I740" s="36" t="s">
        <v>1321</v>
      </c>
      <c r="M740" s="37"/>
    </row>
    <row r="741" spans="1:13">
      <c r="A741" s="36">
        <v>740</v>
      </c>
      <c r="B741" s="36">
        <v>220046</v>
      </c>
      <c r="C741" s="36" t="s">
        <v>1359</v>
      </c>
      <c r="D741" s="36" t="s">
        <v>1360</v>
      </c>
      <c r="E741" s="36" t="s">
        <v>1361</v>
      </c>
      <c r="F741" s="36" t="s">
        <v>24</v>
      </c>
      <c r="G741" s="36" t="s">
        <v>1122</v>
      </c>
      <c r="H741" s="36">
        <v>20</v>
      </c>
      <c r="I741" s="36" t="s">
        <v>1321</v>
      </c>
      <c r="M741" s="37"/>
    </row>
    <row r="742" spans="1:13">
      <c r="A742" s="36">
        <v>741</v>
      </c>
      <c r="B742" s="36">
        <v>220010</v>
      </c>
      <c r="C742" s="36" t="s">
        <v>1334</v>
      </c>
      <c r="D742" s="36" t="s">
        <v>1335</v>
      </c>
      <c r="E742" s="36" t="s">
        <v>34</v>
      </c>
      <c r="F742" s="36" t="s">
        <v>24</v>
      </c>
      <c r="G742" s="36" t="s">
        <v>1122</v>
      </c>
      <c r="H742" s="36">
        <v>20</v>
      </c>
      <c r="I742" s="36" t="s">
        <v>1321</v>
      </c>
      <c r="M742" s="37"/>
    </row>
    <row r="743" spans="1:13">
      <c r="A743" s="36">
        <v>742</v>
      </c>
      <c r="B743" s="36">
        <v>220005</v>
      </c>
      <c r="C743" s="36" t="s">
        <v>1328</v>
      </c>
      <c r="D743" s="36" t="s">
        <v>1329</v>
      </c>
      <c r="E743" s="36" t="s">
        <v>34</v>
      </c>
      <c r="F743" s="36" t="s">
        <v>24</v>
      </c>
      <c r="G743" s="36" t="s">
        <v>1122</v>
      </c>
      <c r="H743" s="36">
        <v>20</v>
      </c>
      <c r="I743" s="36" t="s">
        <v>1321</v>
      </c>
      <c r="M743" s="37"/>
    </row>
    <row r="744" spans="1:13">
      <c r="A744" s="36">
        <v>743</v>
      </c>
      <c r="B744" s="36">
        <v>220088</v>
      </c>
      <c r="C744" s="36" t="s">
        <v>1395</v>
      </c>
      <c r="D744" s="36" t="s">
        <v>1396</v>
      </c>
      <c r="E744" s="36" t="s">
        <v>375</v>
      </c>
      <c r="F744" s="36" t="s">
        <v>24</v>
      </c>
      <c r="G744" s="36" t="s">
        <v>1122</v>
      </c>
      <c r="H744" s="36">
        <v>20</v>
      </c>
      <c r="I744" s="36" t="s">
        <v>1321</v>
      </c>
      <c r="M744" s="37"/>
    </row>
    <row r="745" spans="1:13">
      <c r="A745" s="36">
        <v>744</v>
      </c>
      <c r="B745" s="36">
        <v>220045</v>
      </c>
      <c r="C745" s="36" t="s">
        <v>1357</v>
      </c>
      <c r="D745" s="36" t="s">
        <v>1358</v>
      </c>
      <c r="E745" s="36" t="s">
        <v>730</v>
      </c>
      <c r="F745" s="36" t="s">
        <v>24</v>
      </c>
      <c r="G745" s="36" t="s">
        <v>1122</v>
      </c>
      <c r="H745" s="36">
        <v>20</v>
      </c>
      <c r="I745" s="36" t="s">
        <v>1321</v>
      </c>
      <c r="M745" s="37"/>
    </row>
    <row r="746" spans="1:13">
      <c r="A746" s="36">
        <v>745</v>
      </c>
      <c r="B746" s="36">
        <v>220083</v>
      </c>
      <c r="C746" s="36" t="s">
        <v>1387</v>
      </c>
      <c r="D746" s="36" t="s">
        <v>1388</v>
      </c>
      <c r="E746" s="36" t="s">
        <v>1228</v>
      </c>
      <c r="F746" s="36" t="s">
        <v>24</v>
      </c>
      <c r="G746" s="36" t="s">
        <v>1122</v>
      </c>
      <c r="H746" s="36">
        <v>20</v>
      </c>
      <c r="I746" s="36" t="s">
        <v>1321</v>
      </c>
      <c r="M746" s="37"/>
    </row>
    <row r="747" spans="1:13">
      <c r="A747" s="36">
        <v>746</v>
      </c>
      <c r="B747" s="36">
        <v>220002</v>
      </c>
      <c r="C747" s="36" t="s">
        <v>1322</v>
      </c>
      <c r="D747" s="36" t="s">
        <v>1323</v>
      </c>
      <c r="E747" s="36" t="s">
        <v>71</v>
      </c>
      <c r="F747" s="36" t="s">
        <v>24</v>
      </c>
      <c r="G747" s="36" t="s">
        <v>1122</v>
      </c>
      <c r="H747" s="36">
        <v>20</v>
      </c>
      <c r="I747" s="36" t="s">
        <v>1321</v>
      </c>
      <c r="M747" s="37"/>
    </row>
    <row r="748" spans="1:13">
      <c r="A748" s="36">
        <v>747</v>
      </c>
      <c r="B748" s="36">
        <v>220004</v>
      </c>
      <c r="C748" s="36" t="s">
        <v>1326</v>
      </c>
      <c r="D748" s="36" t="s">
        <v>1327</v>
      </c>
      <c r="E748" s="36" t="s">
        <v>81</v>
      </c>
      <c r="F748" s="36" t="s">
        <v>24</v>
      </c>
      <c r="G748" s="36" t="s">
        <v>1122</v>
      </c>
      <c r="H748" s="36">
        <v>20</v>
      </c>
      <c r="I748" s="36" t="s">
        <v>1321</v>
      </c>
      <c r="M748" s="37"/>
    </row>
    <row r="749" spans="1:13">
      <c r="A749" s="36">
        <v>748</v>
      </c>
      <c r="B749" s="36">
        <v>220037</v>
      </c>
      <c r="C749" s="36" t="s">
        <v>1355</v>
      </c>
      <c r="D749" s="36" t="s">
        <v>1356</v>
      </c>
      <c r="F749" s="36" t="s">
        <v>195</v>
      </c>
      <c r="G749" s="36" t="s">
        <v>1122</v>
      </c>
      <c r="H749" s="36">
        <v>20</v>
      </c>
      <c r="I749" s="36" t="s">
        <v>1321</v>
      </c>
      <c r="M749" s="37"/>
    </row>
    <row r="750" spans="1:13">
      <c r="A750" s="36">
        <v>749</v>
      </c>
      <c r="B750" s="36">
        <v>220501</v>
      </c>
      <c r="C750" s="36" t="s">
        <v>1397</v>
      </c>
      <c r="D750" s="36" t="s">
        <v>1398</v>
      </c>
      <c r="F750" s="36" t="s">
        <v>195</v>
      </c>
      <c r="G750" s="36" t="s">
        <v>1122</v>
      </c>
      <c r="H750" s="36">
        <v>20</v>
      </c>
      <c r="I750" s="36" t="s">
        <v>1321</v>
      </c>
      <c r="M750" s="37"/>
    </row>
    <row r="751" spans="1:13">
      <c r="A751" s="36">
        <v>750</v>
      </c>
      <c r="B751" s="36">
        <v>220504</v>
      </c>
      <c r="C751" s="36" t="s">
        <v>1399</v>
      </c>
      <c r="D751" s="36" t="s">
        <v>1400</v>
      </c>
      <c r="F751" s="36" t="s">
        <v>195</v>
      </c>
      <c r="G751" s="36" t="s">
        <v>1122</v>
      </c>
      <c r="H751" s="36">
        <v>20</v>
      </c>
      <c r="I751" s="36" t="s">
        <v>1321</v>
      </c>
      <c r="M751" s="37"/>
    </row>
    <row r="752" spans="1:13">
      <c r="A752" s="36">
        <v>751</v>
      </c>
      <c r="B752" s="36">
        <v>220024</v>
      </c>
      <c r="C752" s="36" t="s">
        <v>1344</v>
      </c>
      <c r="D752" s="36" t="s">
        <v>1345</v>
      </c>
      <c r="E752" s="36" t="s">
        <v>51</v>
      </c>
      <c r="F752" s="36" t="s">
        <v>52</v>
      </c>
      <c r="G752" s="36" t="s">
        <v>1122</v>
      </c>
      <c r="H752" s="36">
        <v>20</v>
      </c>
      <c r="I752" s="36" t="s">
        <v>1321</v>
      </c>
      <c r="M752" s="37"/>
    </row>
    <row r="753" spans="1:13">
      <c r="A753" s="36">
        <v>752</v>
      </c>
      <c r="B753" s="36">
        <v>220066</v>
      </c>
      <c r="C753" s="36" t="s">
        <v>1371</v>
      </c>
      <c r="D753" s="36" t="s">
        <v>1372</v>
      </c>
      <c r="E753" s="36" t="s">
        <v>51</v>
      </c>
      <c r="F753" s="36" t="s">
        <v>52</v>
      </c>
      <c r="G753" s="36" t="s">
        <v>1122</v>
      </c>
      <c r="H753" s="36">
        <v>20</v>
      </c>
      <c r="I753" s="36" t="s">
        <v>1321</v>
      </c>
      <c r="M753" s="37"/>
    </row>
    <row r="754" spans="1:13">
      <c r="A754" s="36">
        <v>753</v>
      </c>
      <c r="B754" s="36">
        <v>220015</v>
      </c>
      <c r="C754" s="36" t="s">
        <v>1340</v>
      </c>
      <c r="D754" s="36" t="s">
        <v>1341</v>
      </c>
      <c r="E754" s="36" t="s">
        <v>51</v>
      </c>
      <c r="F754" s="36" t="s">
        <v>52</v>
      </c>
      <c r="G754" s="36" t="s">
        <v>1122</v>
      </c>
      <c r="H754" s="36">
        <v>20</v>
      </c>
      <c r="I754" s="36" t="s">
        <v>1321</v>
      </c>
      <c r="M754" s="37"/>
    </row>
    <row r="755" spans="1:13">
      <c r="A755" s="36">
        <v>754</v>
      </c>
      <c r="B755" s="36">
        <v>220013</v>
      </c>
      <c r="C755" s="36" t="s">
        <v>1336</v>
      </c>
      <c r="D755" s="36" t="s">
        <v>1337</v>
      </c>
      <c r="E755" s="36" t="s">
        <v>55</v>
      </c>
      <c r="F755" s="36" t="s">
        <v>52</v>
      </c>
      <c r="G755" s="36" t="s">
        <v>1122</v>
      </c>
      <c r="H755" s="36">
        <v>20</v>
      </c>
      <c r="I755" s="36" t="s">
        <v>1321</v>
      </c>
      <c r="M755" s="37"/>
    </row>
    <row r="756" spans="1:13">
      <c r="A756" s="36">
        <v>755</v>
      </c>
      <c r="B756" s="36">
        <v>220086</v>
      </c>
      <c r="C756" s="36" t="s">
        <v>1391</v>
      </c>
      <c r="D756" s="36" t="s">
        <v>1392</v>
      </c>
      <c r="E756" s="36" t="s">
        <v>173</v>
      </c>
      <c r="F756" s="36" t="s">
        <v>52</v>
      </c>
      <c r="G756" s="36" t="s">
        <v>1122</v>
      </c>
      <c r="H756" s="36">
        <v>20</v>
      </c>
      <c r="I756" s="36" t="s">
        <v>1321</v>
      </c>
      <c r="M756" s="37"/>
    </row>
    <row r="757" spans="1:13">
      <c r="A757" s="36">
        <v>756</v>
      </c>
      <c r="B757" s="36">
        <v>220017</v>
      </c>
      <c r="C757" s="36" t="s">
        <v>1342</v>
      </c>
      <c r="D757" s="36" t="s">
        <v>1343</v>
      </c>
      <c r="E757" s="36" t="s">
        <v>51</v>
      </c>
      <c r="F757" s="36" t="s">
        <v>52</v>
      </c>
      <c r="G757" s="36" t="s">
        <v>1122</v>
      </c>
      <c r="H757" s="36">
        <v>20</v>
      </c>
      <c r="I757" s="36" t="s">
        <v>1321</v>
      </c>
      <c r="M757" s="37"/>
    </row>
    <row r="758" spans="1:13">
      <c r="A758" s="36">
        <v>757</v>
      </c>
      <c r="B758" s="36">
        <v>220076</v>
      </c>
      <c r="C758" s="36" t="s">
        <v>1375</v>
      </c>
      <c r="D758" s="36" t="s">
        <v>1376</v>
      </c>
      <c r="E758" s="36" t="s">
        <v>173</v>
      </c>
      <c r="F758" s="36" t="s">
        <v>52</v>
      </c>
      <c r="G758" s="36" t="s">
        <v>1122</v>
      </c>
      <c r="H758" s="36">
        <v>20</v>
      </c>
      <c r="I758" s="36" t="s">
        <v>1321</v>
      </c>
    </row>
    <row r="759" spans="1:13">
      <c r="A759" s="36">
        <v>758</v>
      </c>
      <c r="B759" s="36">
        <v>220025</v>
      </c>
      <c r="C759" s="36" t="s">
        <v>1346</v>
      </c>
      <c r="D759" s="36" t="s">
        <v>1347</v>
      </c>
      <c r="E759" s="36" t="s">
        <v>51</v>
      </c>
      <c r="F759" s="36" t="s">
        <v>52</v>
      </c>
      <c r="G759" s="36" t="s">
        <v>1122</v>
      </c>
      <c r="H759" s="36">
        <v>20</v>
      </c>
      <c r="I759" s="36" t="s">
        <v>1321</v>
      </c>
      <c r="M759" s="37"/>
    </row>
    <row r="760" spans="1:13">
      <c r="A760" s="36">
        <v>759</v>
      </c>
      <c r="B760" s="36">
        <v>220080</v>
      </c>
      <c r="C760" s="36" t="s">
        <v>1382</v>
      </c>
      <c r="D760" s="36" t="s">
        <v>1383</v>
      </c>
      <c r="E760" s="36" t="s">
        <v>55</v>
      </c>
      <c r="F760" s="36" t="s">
        <v>52</v>
      </c>
      <c r="G760" s="36" t="s">
        <v>1122</v>
      </c>
      <c r="H760" s="36">
        <v>20</v>
      </c>
      <c r="I760" s="36" t="s">
        <v>1321</v>
      </c>
      <c r="M760" s="37"/>
    </row>
    <row r="761" spans="1:13">
      <c r="A761" s="36">
        <v>760</v>
      </c>
      <c r="B761" s="36">
        <v>220059</v>
      </c>
      <c r="C761" s="36" t="s">
        <v>1365</v>
      </c>
      <c r="D761" s="36" t="s">
        <v>1366</v>
      </c>
      <c r="E761" s="36" t="s">
        <v>66</v>
      </c>
      <c r="F761" s="36" t="s">
        <v>52</v>
      </c>
      <c r="G761" s="36" t="s">
        <v>1122</v>
      </c>
      <c r="H761" s="36">
        <v>20</v>
      </c>
      <c r="I761" s="36" t="s">
        <v>1321</v>
      </c>
      <c r="M761" s="37"/>
    </row>
    <row r="762" spans="1:13">
      <c r="A762" s="36">
        <v>761</v>
      </c>
      <c r="B762" s="36">
        <v>220087</v>
      </c>
      <c r="C762" s="36" t="s">
        <v>1393</v>
      </c>
      <c r="D762" s="36" t="s">
        <v>1394</v>
      </c>
      <c r="E762" s="36" t="s">
        <v>97</v>
      </c>
      <c r="F762" s="36" t="s">
        <v>181</v>
      </c>
      <c r="G762" s="36" t="s">
        <v>1122</v>
      </c>
      <c r="H762" s="36">
        <v>20</v>
      </c>
      <c r="I762" s="36" t="s">
        <v>1321</v>
      </c>
      <c r="M762" s="37"/>
    </row>
    <row r="763" spans="1:13">
      <c r="A763" s="36">
        <v>762</v>
      </c>
      <c r="B763" s="36">
        <v>220079</v>
      </c>
      <c r="C763" s="36" t="s">
        <v>1380</v>
      </c>
      <c r="D763" s="36" t="s">
        <v>1381</v>
      </c>
      <c r="E763" s="36" t="s">
        <v>51</v>
      </c>
      <c r="F763" s="36" t="s">
        <v>181</v>
      </c>
      <c r="G763" s="36" t="s">
        <v>1122</v>
      </c>
      <c r="H763" s="36">
        <v>20</v>
      </c>
      <c r="I763" s="36" t="s">
        <v>1321</v>
      </c>
      <c r="M763" s="37"/>
    </row>
    <row r="764" spans="1:13">
      <c r="A764" s="36">
        <v>763</v>
      </c>
      <c r="B764" s="36">
        <v>220063</v>
      </c>
      <c r="C764" s="36" t="s">
        <v>1367</v>
      </c>
      <c r="D764" s="36" t="s">
        <v>1368</v>
      </c>
      <c r="E764" s="36" t="s">
        <v>55</v>
      </c>
      <c r="F764" s="36" t="s">
        <v>181</v>
      </c>
      <c r="G764" s="36" t="s">
        <v>1122</v>
      </c>
      <c r="H764" s="36">
        <v>20</v>
      </c>
      <c r="I764" s="36" t="s">
        <v>1321</v>
      </c>
      <c r="M764" s="37"/>
    </row>
    <row r="765" spans="1:13">
      <c r="A765" s="36">
        <v>764</v>
      </c>
      <c r="B765" s="36">
        <v>220064</v>
      </c>
      <c r="C765" s="36" t="s">
        <v>1369</v>
      </c>
      <c r="D765" s="36" t="s">
        <v>1370</v>
      </c>
      <c r="E765" s="36" t="s">
        <v>51</v>
      </c>
      <c r="F765" s="36" t="s">
        <v>181</v>
      </c>
      <c r="G765" s="36" t="s">
        <v>1122</v>
      </c>
      <c r="H765" s="36">
        <v>20</v>
      </c>
      <c r="I765" s="36" t="s">
        <v>1321</v>
      </c>
      <c r="M765" s="37"/>
    </row>
    <row r="766" spans="1:13">
      <c r="A766" s="36">
        <v>765</v>
      </c>
      <c r="B766" s="36">
        <v>220052</v>
      </c>
      <c r="C766" s="36" t="s">
        <v>1362</v>
      </c>
      <c r="D766" s="36" t="s">
        <v>1363</v>
      </c>
      <c r="E766" s="36" t="s">
        <v>97</v>
      </c>
      <c r="F766" s="36" t="s">
        <v>181</v>
      </c>
      <c r="G766" s="36" t="s">
        <v>1122</v>
      </c>
      <c r="H766" s="36">
        <v>20</v>
      </c>
      <c r="I766" s="36" t="s">
        <v>1321</v>
      </c>
      <c r="M766" s="37"/>
    </row>
    <row r="767" spans="1:13">
      <c r="A767" s="36">
        <v>766</v>
      </c>
      <c r="B767" s="36">
        <v>220081</v>
      </c>
      <c r="C767" s="36" t="s">
        <v>1384</v>
      </c>
      <c r="D767" s="36" t="s">
        <v>1385</v>
      </c>
      <c r="E767" s="36" t="s">
        <v>1386</v>
      </c>
      <c r="F767" s="36" t="s">
        <v>181</v>
      </c>
      <c r="G767" s="36" t="s">
        <v>1122</v>
      </c>
      <c r="H767" s="36">
        <v>20</v>
      </c>
      <c r="I767" s="36" t="s">
        <v>1321</v>
      </c>
      <c r="M767" s="37"/>
    </row>
    <row r="768" spans="1:13">
      <c r="A768" s="36">
        <v>767</v>
      </c>
      <c r="B768" s="36">
        <v>220701</v>
      </c>
      <c r="C768" s="36" t="s">
        <v>2878</v>
      </c>
      <c r="D768" s="36" t="s">
        <v>2879</v>
      </c>
      <c r="F768" s="36" t="s">
        <v>291</v>
      </c>
      <c r="G768" s="36" t="s">
        <v>1122</v>
      </c>
      <c r="H768" s="36">
        <v>20</v>
      </c>
      <c r="I768" s="36" t="s">
        <v>1321</v>
      </c>
      <c r="M768" s="37"/>
    </row>
    <row r="769" spans="1:13">
      <c r="A769" s="36">
        <v>768</v>
      </c>
      <c r="B769" s="36">
        <v>220078</v>
      </c>
      <c r="C769" s="36" t="s">
        <v>1377</v>
      </c>
      <c r="D769" s="36" t="s">
        <v>1378</v>
      </c>
      <c r="E769" s="36" t="s">
        <v>1379</v>
      </c>
      <c r="F769" s="36" t="s">
        <v>291</v>
      </c>
      <c r="G769" s="36" t="s">
        <v>1122</v>
      </c>
      <c r="H769" s="36">
        <v>20</v>
      </c>
      <c r="I769" s="36" t="s">
        <v>1321</v>
      </c>
      <c r="M769" s="37"/>
    </row>
    <row r="770" spans="1:13">
      <c r="A770" s="36">
        <v>769</v>
      </c>
      <c r="B770" s="36">
        <v>215001</v>
      </c>
      <c r="C770" s="36" t="s">
        <v>1120</v>
      </c>
      <c r="D770" s="36" t="s">
        <v>1121</v>
      </c>
      <c r="E770" s="36" t="s">
        <v>34</v>
      </c>
      <c r="F770" s="36" t="s">
        <v>24</v>
      </c>
      <c r="G770" s="36" t="s">
        <v>1122</v>
      </c>
      <c r="H770" s="36">
        <v>15</v>
      </c>
      <c r="I770" s="36" t="s">
        <v>1123</v>
      </c>
      <c r="M770" s="37"/>
    </row>
    <row r="771" spans="1:13">
      <c r="A771" s="36">
        <v>770</v>
      </c>
      <c r="B771" s="36">
        <v>215002</v>
      </c>
      <c r="C771" s="36" t="s">
        <v>1124</v>
      </c>
      <c r="D771" s="36" t="s">
        <v>1125</v>
      </c>
      <c r="E771" s="36" t="s">
        <v>34</v>
      </c>
      <c r="F771" s="36" t="s">
        <v>24</v>
      </c>
      <c r="G771" s="36" t="s">
        <v>1122</v>
      </c>
      <c r="H771" s="36">
        <v>15</v>
      </c>
      <c r="I771" s="36" t="s">
        <v>1123</v>
      </c>
      <c r="M771" s="37"/>
    </row>
    <row r="772" spans="1:13">
      <c r="A772" s="36">
        <v>771</v>
      </c>
      <c r="B772" s="36">
        <v>215088</v>
      </c>
      <c r="C772" s="36" t="s">
        <v>1155</v>
      </c>
      <c r="D772" s="36" t="s">
        <v>1156</v>
      </c>
      <c r="E772" s="36" t="s">
        <v>81</v>
      </c>
      <c r="F772" s="36" t="s">
        <v>24</v>
      </c>
      <c r="G772" s="36" t="s">
        <v>1122</v>
      </c>
      <c r="H772" s="36">
        <v>15</v>
      </c>
      <c r="I772" s="36" t="s">
        <v>1123</v>
      </c>
      <c r="M772" s="37"/>
    </row>
    <row r="773" spans="1:13">
      <c r="A773" s="36">
        <v>772</v>
      </c>
      <c r="B773" s="36">
        <v>215009</v>
      </c>
      <c r="C773" s="36" t="s">
        <v>1132</v>
      </c>
      <c r="D773" s="36" t="s">
        <v>1133</v>
      </c>
      <c r="E773" s="36" t="s">
        <v>542</v>
      </c>
      <c r="F773" s="36" t="s">
        <v>24</v>
      </c>
      <c r="G773" s="36" t="s">
        <v>1122</v>
      </c>
      <c r="H773" s="36">
        <v>15</v>
      </c>
      <c r="I773" s="36" t="s">
        <v>1123</v>
      </c>
      <c r="M773" s="37"/>
    </row>
    <row r="774" spans="1:13">
      <c r="A774" s="36">
        <v>773</v>
      </c>
      <c r="B774" s="36">
        <v>215090</v>
      </c>
      <c r="C774" s="36" t="s">
        <v>1159</v>
      </c>
      <c r="D774" s="36" t="s">
        <v>1160</v>
      </c>
      <c r="E774" s="36" t="s">
        <v>542</v>
      </c>
      <c r="F774" s="36" t="s">
        <v>24</v>
      </c>
      <c r="G774" s="36" t="s">
        <v>1122</v>
      </c>
      <c r="H774" s="36">
        <v>15</v>
      </c>
      <c r="I774" s="36" t="s">
        <v>1123</v>
      </c>
      <c r="M774" s="37"/>
    </row>
    <row r="775" spans="1:13">
      <c r="A775" s="36">
        <v>774</v>
      </c>
      <c r="B775" s="36">
        <v>215029</v>
      </c>
      <c r="C775" s="36" t="s">
        <v>1138</v>
      </c>
      <c r="D775" s="36" t="s">
        <v>1139</v>
      </c>
      <c r="E775" s="36" t="s">
        <v>542</v>
      </c>
      <c r="F775" s="36" t="s">
        <v>24</v>
      </c>
      <c r="G775" s="36" t="s">
        <v>1122</v>
      </c>
      <c r="H775" s="36">
        <v>15</v>
      </c>
      <c r="I775" s="36" t="s">
        <v>1123</v>
      </c>
      <c r="M775" s="37"/>
    </row>
    <row r="776" spans="1:13">
      <c r="A776" s="36">
        <v>775</v>
      </c>
      <c r="B776" s="36">
        <v>215005</v>
      </c>
      <c r="C776" s="36" t="s">
        <v>1128</v>
      </c>
      <c r="D776" s="36" t="s">
        <v>1129</v>
      </c>
      <c r="E776" s="36" t="s">
        <v>81</v>
      </c>
      <c r="F776" s="36" t="s">
        <v>24</v>
      </c>
      <c r="G776" s="36" t="s">
        <v>1122</v>
      </c>
      <c r="H776" s="36">
        <v>15</v>
      </c>
      <c r="I776" s="36" t="s">
        <v>1123</v>
      </c>
      <c r="M776" s="37"/>
    </row>
    <row r="777" spans="1:13">
      <c r="A777" s="36">
        <v>776</v>
      </c>
      <c r="B777" s="36">
        <v>215010</v>
      </c>
      <c r="C777" s="36" t="s">
        <v>1134</v>
      </c>
      <c r="D777" s="36" t="s">
        <v>1135</v>
      </c>
      <c r="E777" s="36" t="s">
        <v>55</v>
      </c>
      <c r="F777" s="36" t="s">
        <v>24</v>
      </c>
      <c r="G777" s="36" t="s">
        <v>1122</v>
      </c>
      <c r="H777" s="36">
        <v>15</v>
      </c>
      <c r="I777" s="36" t="s">
        <v>1123</v>
      </c>
      <c r="M777" s="37"/>
    </row>
    <row r="778" spans="1:13">
      <c r="A778" s="36">
        <v>777</v>
      </c>
      <c r="B778" s="36">
        <v>215039</v>
      </c>
      <c r="C778" s="36" t="s">
        <v>1147</v>
      </c>
      <c r="D778" s="36" t="s">
        <v>1148</v>
      </c>
      <c r="E778" s="36" t="s">
        <v>81</v>
      </c>
      <c r="F778" s="36" t="s">
        <v>24</v>
      </c>
      <c r="G778" s="36" t="s">
        <v>1122</v>
      </c>
      <c r="H778" s="36">
        <v>15</v>
      </c>
      <c r="I778" s="36" t="s">
        <v>1123</v>
      </c>
      <c r="M778" s="37"/>
    </row>
    <row r="779" spans="1:13">
      <c r="A779" s="36">
        <v>778</v>
      </c>
      <c r="B779" s="36">
        <v>215089</v>
      </c>
      <c r="C779" s="36" t="s">
        <v>1157</v>
      </c>
      <c r="D779" s="36" t="s">
        <v>1158</v>
      </c>
      <c r="E779" s="36" t="s">
        <v>55</v>
      </c>
      <c r="F779" s="36" t="s">
        <v>24</v>
      </c>
      <c r="G779" s="36" t="s">
        <v>1122</v>
      </c>
      <c r="H779" s="36">
        <v>15</v>
      </c>
      <c r="I779" s="36" t="s">
        <v>1123</v>
      </c>
      <c r="M779" s="37"/>
    </row>
    <row r="780" spans="1:13">
      <c r="A780" s="36">
        <v>779</v>
      </c>
      <c r="B780" s="36">
        <v>215004</v>
      </c>
      <c r="C780" s="36" t="s">
        <v>1126</v>
      </c>
      <c r="D780" s="36" t="s">
        <v>1127</v>
      </c>
      <c r="E780" s="36" t="s">
        <v>304</v>
      </c>
      <c r="F780" s="36" t="s">
        <v>24</v>
      </c>
      <c r="G780" s="36" t="s">
        <v>1122</v>
      </c>
      <c r="H780" s="36">
        <v>15</v>
      </c>
      <c r="I780" s="36" t="s">
        <v>1123</v>
      </c>
      <c r="M780" s="37"/>
    </row>
    <row r="781" spans="1:13">
      <c r="A781" s="36">
        <v>780</v>
      </c>
      <c r="B781" s="36">
        <v>215006</v>
      </c>
      <c r="C781" s="36" t="s">
        <v>1130</v>
      </c>
      <c r="D781" s="36" t="s">
        <v>1131</v>
      </c>
      <c r="E781" s="36" t="s">
        <v>34</v>
      </c>
      <c r="F781" s="36" t="s">
        <v>24</v>
      </c>
      <c r="G781" s="36" t="s">
        <v>1122</v>
      </c>
      <c r="H781" s="36">
        <v>15</v>
      </c>
      <c r="I781" s="36" t="s">
        <v>1123</v>
      </c>
      <c r="M781" s="37"/>
    </row>
    <row r="782" spans="1:13">
      <c r="A782" s="36">
        <v>781</v>
      </c>
      <c r="B782" s="36">
        <v>215074</v>
      </c>
      <c r="C782" s="36" t="s">
        <v>1151</v>
      </c>
      <c r="D782" s="36" t="s">
        <v>1152</v>
      </c>
      <c r="E782" s="36" t="s">
        <v>542</v>
      </c>
      <c r="F782" s="36" t="s">
        <v>24</v>
      </c>
      <c r="G782" s="36" t="s">
        <v>1122</v>
      </c>
      <c r="H782" s="36">
        <v>15</v>
      </c>
      <c r="I782" s="36" t="s">
        <v>1123</v>
      </c>
      <c r="M782" s="37"/>
    </row>
    <row r="783" spans="1:13">
      <c r="A783" s="36">
        <v>782</v>
      </c>
      <c r="B783" s="36">
        <v>215095</v>
      </c>
      <c r="C783" s="36" t="s">
        <v>1167</v>
      </c>
      <c r="D783" s="36" t="s">
        <v>1168</v>
      </c>
      <c r="E783" s="36" t="s">
        <v>55</v>
      </c>
      <c r="F783" s="36" t="s">
        <v>24</v>
      </c>
      <c r="G783" s="36" t="s">
        <v>1122</v>
      </c>
      <c r="H783" s="36">
        <v>15</v>
      </c>
      <c r="I783" s="36" t="s">
        <v>1123</v>
      </c>
      <c r="M783" s="37"/>
    </row>
    <row r="784" spans="1:13">
      <c r="A784" s="36">
        <v>783</v>
      </c>
      <c r="B784" s="36">
        <v>215031</v>
      </c>
      <c r="C784" s="36" t="s">
        <v>1143</v>
      </c>
      <c r="D784" s="36" t="s">
        <v>1144</v>
      </c>
      <c r="E784" s="36" t="s">
        <v>81</v>
      </c>
      <c r="F784" s="36" t="s">
        <v>24</v>
      </c>
      <c r="G784" s="36" t="s">
        <v>1122</v>
      </c>
      <c r="H784" s="36">
        <v>15</v>
      </c>
      <c r="I784" s="36" t="s">
        <v>1123</v>
      </c>
      <c r="M784" s="37"/>
    </row>
    <row r="785" spans="1:13">
      <c r="A785" s="36">
        <v>784</v>
      </c>
      <c r="B785" s="36">
        <v>215012</v>
      </c>
      <c r="C785" s="36" t="s">
        <v>1136</v>
      </c>
      <c r="D785" s="36" t="s">
        <v>1137</v>
      </c>
      <c r="E785" s="36" t="s">
        <v>81</v>
      </c>
      <c r="F785" s="36" t="s">
        <v>24</v>
      </c>
      <c r="G785" s="36" t="s">
        <v>1122</v>
      </c>
      <c r="H785" s="36">
        <v>15</v>
      </c>
      <c r="I785" s="36" t="s">
        <v>1123</v>
      </c>
    </row>
    <row r="786" spans="1:13">
      <c r="A786" s="36">
        <v>785</v>
      </c>
      <c r="B786" s="36">
        <v>215091</v>
      </c>
      <c r="C786" s="36" t="s">
        <v>1161</v>
      </c>
      <c r="D786" s="36" t="s">
        <v>1162</v>
      </c>
      <c r="E786" s="36" t="s">
        <v>47</v>
      </c>
      <c r="F786" s="36" t="s">
        <v>24</v>
      </c>
      <c r="G786" s="36" t="s">
        <v>1122</v>
      </c>
      <c r="H786" s="36">
        <v>15</v>
      </c>
      <c r="I786" s="36" t="s">
        <v>1123</v>
      </c>
      <c r="M786" s="37"/>
    </row>
    <row r="787" spans="1:13">
      <c r="A787" s="36">
        <v>786</v>
      </c>
      <c r="B787" s="36">
        <v>215093</v>
      </c>
      <c r="C787" s="36" t="s">
        <v>1165</v>
      </c>
      <c r="D787" s="36" t="s">
        <v>1166</v>
      </c>
      <c r="E787" s="36" t="s">
        <v>81</v>
      </c>
      <c r="F787" s="36" t="s">
        <v>24</v>
      </c>
      <c r="G787" s="36" t="s">
        <v>1122</v>
      </c>
      <c r="H787" s="36">
        <v>15</v>
      </c>
      <c r="I787" s="36" t="s">
        <v>1123</v>
      </c>
      <c r="M787" s="37"/>
    </row>
    <row r="788" spans="1:13">
      <c r="A788" s="36">
        <v>787</v>
      </c>
      <c r="B788" s="36">
        <v>215038</v>
      </c>
      <c r="C788" s="36" t="s">
        <v>1145</v>
      </c>
      <c r="D788" s="36" t="s">
        <v>1146</v>
      </c>
      <c r="E788" s="36" t="s">
        <v>55</v>
      </c>
      <c r="F788" s="36" t="s">
        <v>24</v>
      </c>
      <c r="G788" s="36" t="s">
        <v>1122</v>
      </c>
      <c r="H788" s="36">
        <v>15</v>
      </c>
      <c r="I788" s="36" t="s">
        <v>1123</v>
      </c>
    </row>
    <row r="789" spans="1:13">
      <c r="A789" s="36">
        <v>788</v>
      </c>
      <c r="B789" s="36">
        <v>215502</v>
      </c>
      <c r="C789" s="36" t="s">
        <v>1171</v>
      </c>
      <c r="D789" s="36" t="s">
        <v>1172</v>
      </c>
      <c r="F789" s="36" t="s">
        <v>195</v>
      </c>
      <c r="G789" s="36" t="s">
        <v>1122</v>
      </c>
      <c r="H789" s="36">
        <v>15</v>
      </c>
      <c r="I789" s="36" t="s">
        <v>1123</v>
      </c>
      <c r="M789" s="37"/>
    </row>
    <row r="790" spans="1:13">
      <c r="A790" s="36">
        <v>789</v>
      </c>
      <c r="B790" s="36">
        <v>215008</v>
      </c>
      <c r="C790" s="36" t="s">
        <v>2800</v>
      </c>
      <c r="D790" s="36" t="s">
        <v>2880</v>
      </c>
      <c r="E790" s="36" t="s">
        <v>34</v>
      </c>
      <c r="F790" s="36" t="s">
        <v>195</v>
      </c>
      <c r="G790" s="36" t="s">
        <v>1122</v>
      </c>
      <c r="H790" s="36">
        <v>15</v>
      </c>
      <c r="I790" s="36" t="s">
        <v>1123</v>
      </c>
      <c r="M790" s="37"/>
    </row>
    <row r="791" spans="1:13">
      <c r="A791" s="36">
        <v>790</v>
      </c>
      <c r="B791" s="36">
        <v>215501</v>
      </c>
      <c r="C791" s="36" t="s">
        <v>1169</v>
      </c>
      <c r="D791" s="36" t="s">
        <v>1170</v>
      </c>
      <c r="F791" s="36" t="s">
        <v>195</v>
      </c>
      <c r="G791" s="36" t="s">
        <v>1122</v>
      </c>
      <c r="H791" s="36">
        <v>15</v>
      </c>
      <c r="I791" s="36" t="s">
        <v>1123</v>
      </c>
      <c r="M791" s="37"/>
    </row>
    <row r="792" spans="1:13">
      <c r="A792" s="36">
        <v>791</v>
      </c>
      <c r="B792" s="36">
        <v>215092</v>
      </c>
      <c r="C792" s="36" t="s">
        <v>1163</v>
      </c>
      <c r="D792" s="36" t="s">
        <v>1164</v>
      </c>
      <c r="E792" s="36" t="s">
        <v>97</v>
      </c>
      <c r="F792" s="36" t="s">
        <v>52</v>
      </c>
      <c r="G792" s="36" t="s">
        <v>1122</v>
      </c>
      <c r="H792" s="36">
        <v>15</v>
      </c>
      <c r="I792" s="36" t="s">
        <v>1123</v>
      </c>
      <c r="M792" s="37"/>
    </row>
    <row r="793" spans="1:13">
      <c r="A793" s="36">
        <v>792</v>
      </c>
      <c r="B793" s="36">
        <v>215086</v>
      </c>
      <c r="C793" s="36" t="s">
        <v>1153</v>
      </c>
      <c r="D793" s="36" t="s">
        <v>1154</v>
      </c>
      <c r="E793" s="36" t="s">
        <v>55</v>
      </c>
      <c r="F793" s="36" t="s">
        <v>52</v>
      </c>
      <c r="G793" s="36" t="s">
        <v>1122</v>
      </c>
      <c r="H793" s="36">
        <v>15</v>
      </c>
      <c r="I793" s="36" t="s">
        <v>1123</v>
      </c>
      <c r="M793" s="37"/>
    </row>
    <row r="794" spans="1:13">
      <c r="A794" s="36">
        <v>793</v>
      </c>
      <c r="B794" s="36">
        <v>215060</v>
      </c>
      <c r="C794" s="36" t="s">
        <v>1149</v>
      </c>
      <c r="D794" s="36" t="s">
        <v>1150</v>
      </c>
      <c r="E794" s="36" t="s">
        <v>351</v>
      </c>
      <c r="F794" s="36" t="s">
        <v>52</v>
      </c>
      <c r="G794" s="36" t="s">
        <v>1122</v>
      </c>
      <c r="H794" s="36">
        <v>15</v>
      </c>
      <c r="I794" s="36" t="s">
        <v>1123</v>
      </c>
      <c r="M794" s="37"/>
    </row>
    <row r="795" spans="1:13">
      <c r="A795" s="36">
        <v>794</v>
      </c>
      <c r="B795" s="36">
        <v>215030</v>
      </c>
      <c r="C795" s="36" t="s">
        <v>1140</v>
      </c>
      <c r="D795" s="36" t="s">
        <v>1141</v>
      </c>
      <c r="E795" s="36" t="s">
        <v>1142</v>
      </c>
      <c r="F795" s="36" t="s">
        <v>52</v>
      </c>
      <c r="G795" s="36" t="s">
        <v>1122</v>
      </c>
      <c r="H795" s="36">
        <v>15</v>
      </c>
      <c r="I795" s="36" t="s">
        <v>1123</v>
      </c>
      <c r="M795" s="37"/>
    </row>
    <row r="796" spans="1:13">
      <c r="A796" s="36">
        <v>795</v>
      </c>
      <c r="B796" s="36">
        <v>215520</v>
      </c>
      <c r="C796" s="36" t="s">
        <v>1173</v>
      </c>
      <c r="D796" s="36" t="s">
        <v>1174</v>
      </c>
      <c r="E796" s="36" t="s">
        <v>1175</v>
      </c>
      <c r="F796" s="36" t="s">
        <v>291</v>
      </c>
      <c r="G796" s="36" t="s">
        <v>1122</v>
      </c>
      <c r="H796" s="36">
        <v>15</v>
      </c>
      <c r="I796" s="36" t="s">
        <v>1123</v>
      </c>
      <c r="M796" s="37"/>
    </row>
    <row r="797" spans="1:13">
      <c r="A797" s="36">
        <v>796</v>
      </c>
      <c r="B797" s="36">
        <v>227001</v>
      </c>
      <c r="C797" s="36" t="s">
        <v>1791</v>
      </c>
      <c r="D797" s="36" t="s">
        <v>1792</v>
      </c>
      <c r="E797" s="36" t="s">
        <v>34</v>
      </c>
      <c r="F797" s="36" t="s">
        <v>24</v>
      </c>
      <c r="G797" s="36" t="s">
        <v>1704</v>
      </c>
      <c r="H797" s="36">
        <v>27</v>
      </c>
      <c r="I797" s="36" t="s">
        <v>1793</v>
      </c>
      <c r="M797" s="37"/>
    </row>
    <row r="798" spans="1:13">
      <c r="A798" s="36">
        <v>797</v>
      </c>
      <c r="B798" s="36">
        <v>227007</v>
      </c>
      <c r="C798" s="36" t="s">
        <v>1799</v>
      </c>
      <c r="D798" s="36" t="s">
        <v>1800</v>
      </c>
      <c r="E798" s="36" t="s">
        <v>81</v>
      </c>
      <c r="F798" s="36" t="s">
        <v>24</v>
      </c>
      <c r="G798" s="36" t="s">
        <v>1704</v>
      </c>
      <c r="H798" s="36">
        <v>27</v>
      </c>
      <c r="I798" s="36" t="s">
        <v>1793</v>
      </c>
      <c r="M798" s="37"/>
    </row>
    <row r="799" spans="1:13">
      <c r="A799" s="36">
        <v>798</v>
      </c>
      <c r="B799" s="36">
        <v>227002</v>
      </c>
      <c r="C799" s="36" t="s">
        <v>1794</v>
      </c>
      <c r="D799" s="36" t="s">
        <v>1276</v>
      </c>
      <c r="E799" s="36" t="s">
        <v>81</v>
      </c>
      <c r="F799" s="36" t="s">
        <v>24</v>
      </c>
      <c r="G799" s="36" t="s">
        <v>1704</v>
      </c>
      <c r="H799" s="36">
        <v>27</v>
      </c>
      <c r="I799" s="36" t="s">
        <v>1793</v>
      </c>
      <c r="M799" s="37"/>
    </row>
    <row r="800" spans="1:13">
      <c r="A800" s="36">
        <v>799</v>
      </c>
      <c r="B800" s="36">
        <v>227003</v>
      </c>
      <c r="C800" s="36" t="s">
        <v>1795</v>
      </c>
      <c r="D800" s="36" t="s">
        <v>1796</v>
      </c>
      <c r="E800" s="36" t="s">
        <v>47</v>
      </c>
      <c r="F800" s="36" t="s">
        <v>24</v>
      </c>
      <c r="G800" s="36" t="s">
        <v>1704</v>
      </c>
      <c r="H800" s="36">
        <v>27</v>
      </c>
      <c r="I800" s="36" t="s">
        <v>1793</v>
      </c>
    </row>
    <row r="801" spans="1:13">
      <c r="A801" s="36">
        <v>800</v>
      </c>
      <c r="B801" s="36">
        <v>227036</v>
      </c>
      <c r="C801" s="36" t="s">
        <v>1840</v>
      </c>
      <c r="D801" s="36" t="s">
        <v>1841</v>
      </c>
      <c r="E801" s="36" t="s">
        <v>1842</v>
      </c>
      <c r="F801" s="36" t="s">
        <v>24</v>
      </c>
      <c r="G801" s="36" t="s">
        <v>1704</v>
      </c>
      <c r="H801" s="36">
        <v>27</v>
      </c>
      <c r="I801" s="36" t="s">
        <v>1793</v>
      </c>
      <c r="M801" s="37"/>
    </row>
    <row r="802" spans="1:13">
      <c r="A802" s="36">
        <v>801</v>
      </c>
      <c r="B802" s="36">
        <v>227041</v>
      </c>
      <c r="C802" s="36" t="s">
        <v>1849</v>
      </c>
      <c r="D802" s="36" t="s">
        <v>1850</v>
      </c>
      <c r="E802" s="36" t="s">
        <v>81</v>
      </c>
      <c r="F802" s="36" t="s">
        <v>24</v>
      </c>
      <c r="G802" s="36" t="s">
        <v>1704</v>
      </c>
      <c r="H802" s="36">
        <v>27</v>
      </c>
      <c r="I802" s="36" t="s">
        <v>1793</v>
      </c>
      <c r="M802" s="37"/>
    </row>
    <row r="803" spans="1:13">
      <c r="A803" s="36">
        <v>802</v>
      </c>
      <c r="B803" s="36">
        <v>227035</v>
      </c>
      <c r="C803" s="36" t="s">
        <v>1838</v>
      </c>
      <c r="D803" s="36" t="s">
        <v>1839</v>
      </c>
      <c r="E803" s="36" t="s">
        <v>47</v>
      </c>
      <c r="F803" s="36" t="s">
        <v>24</v>
      </c>
      <c r="G803" s="36" t="s">
        <v>1704</v>
      </c>
      <c r="H803" s="36">
        <v>27</v>
      </c>
      <c r="I803" s="36" t="s">
        <v>1793</v>
      </c>
      <c r="M803" s="37"/>
    </row>
    <row r="804" spans="1:13">
      <c r="A804" s="36">
        <v>803</v>
      </c>
      <c r="B804" s="36">
        <v>227010</v>
      </c>
      <c r="C804" s="36" t="s">
        <v>1805</v>
      </c>
      <c r="D804" s="36" t="s">
        <v>1806</v>
      </c>
      <c r="E804" s="36" t="s">
        <v>30</v>
      </c>
      <c r="F804" s="36" t="s">
        <v>24</v>
      </c>
      <c r="G804" s="36" t="s">
        <v>1704</v>
      </c>
      <c r="H804" s="36">
        <v>27</v>
      </c>
      <c r="I804" s="36" t="s">
        <v>1793</v>
      </c>
      <c r="M804" s="37"/>
    </row>
    <row r="805" spans="1:13">
      <c r="A805" s="36">
        <v>804</v>
      </c>
      <c r="B805" s="36">
        <v>227040</v>
      </c>
      <c r="C805" s="36" t="s">
        <v>1847</v>
      </c>
      <c r="D805" s="36" t="s">
        <v>1848</v>
      </c>
      <c r="E805" s="36" t="s">
        <v>47</v>
      </c>
      <c r="F805" s="36" t="s">
        <v>24</v>
      </c>
      <c r="G805" s="36" t="s">
        <v>1704</v>
      </c>
      <c r="H805" s="36">
        <v>27</v>
      </c>
      <c r="I805" s="36" t="s">
        <v>1793</v>
      </c>
      <c r="M805" s="37"/>
    </row>
    <row r="806" spans="1:13">
      <c r="A806" s="36">
        <v>805</v>
      </c>
      <c r="B806" s="36">
        <v>227022</v>
      </c>
      <c r="C806" s="36" t="s">
        <v>1828</v>
      </c>
      <c r="D806" s="36" t="s">
        <v>1829</v>
      </c>
      <c r="E806" s="36" t="s">
        <v>47</v>
      </c>
      <c r="F806" s="36" t="s">
        <v>24</v>
      </c>
      <c r="G806" s="36" t="s">
        <v>1704</v>
      </c>
      <c r="H806" s="36">
        <v>27</v>
      </c>
      <c r="I806" s="36" t="s">
        <v>1793</v>
      </c>
      <c r="M806" s="37"/>
    </row>
    <row r="807" spans="1:13">
      <c r="A807" s="36">
        <v>806</v>
      </c>
      <c r="B807" s="36">
        <v>227018</v>
      </c>
      <c r="C807" s="36" t="s">
        <v>1821</v>
      </c>
      <c r="D807" s="36" t="s">
        <v>1822</v>
      </c>
      <c r="E807" s="36" t="s">
        <v>34</v>
      </c>
      <c r="F807" s="36" t="s">
        <v>24</v>
      </c>
      <c r="G807" s="36" t="s">
        <v>1704</v>
      </c>
      <c r="H807" s="36">
        <v>27</v>
      </c>
      <c r="I807" s="36" t="s">
        <v>1793</v>
      </c>
      <c r="M807" s="37"/>
    </row>
    <row r="808" spans="1:13">
      <c r="A808" s="36">
        <v>807</v>
      </c>
      <c r="B808" s="36">
        <v>227016</v>
      </c>
      <c r="C808" s="36" t="s">
        <v>1817</v>
      </c>
      <c r="D808" s="36" t="s">
        <v>1818</v>
      </c>
      <c r="E808" s="36" t="s">
        <v>40</v>
      </c>
      <c r="F808" s="36" t="s">
        <v>24</v>
      </c>
      <c r="G808" s="36" t="s">
        <v>1704</v>
      </c>
      <c r="H808" s="36">
        <v>27</v>
      </c>
      <c r="I808" s="36" t="s">
        <v>1793</v>
      </c>
      <c r="M808" s="37"/>
    </row>
    <row r="809" spans="1:13">
      <c r="A809" s="36">
        <v>808</v>
      </c>
      <c r="B809" s="36">
        <v>227031</v>
      </c>
      <c r="C809" s="36" t="s">
        <v>1836</v>
      </c>
      <c r="D809" s="36" t="s">
        <v>1837</v>
      </c>
      <c r="E809" s="36" t="s">
        <v>47</v>
      </c>
      <c r="F809" s="36" t="s">
        <v>24</v>
      </c>
      <c r="G809" s="36" t="s">
        <v>1704</v>
      </c>
      <c r="H809" s="36">
        <v>27</v>
      </c>
      <c r="I809" s="36" t="s">
        <v>1793</v>
      </c>
      <c r="M809" s="37"/>
    </row>
    <row r="810" spans="1:13">
      <c r="A810" s="36">
        <v>809</v>
      </c>
      <c r="B810" s="36">
        <v>227039</v>
      </c>
      <c r="C810" s="36" t="s">
        <v>1845</v>
      </c>
      <c r="D810" s="36" t="s">
        <v>1846</v>
      </c>
      <c r="E810" s="36" t="s">
        <v>81</v>
      </c>
      <c r="F810" s="36" t="s">
        <v>24</v>
      </c>
      <c r="G810" s="36" t="s">
        <v>1704</v>
      </c>
      <c r="H810" s="36">
        <v>27</v>
      </c>
      <c r="I810" s="36" t="s">
        <v>1793</v>
      </c>
    </row>
    <row r="811" spans="1:13">
      <c r="A811" s="36">
        <v>810</v>
      </c>
      <c r="B811" s="36">
        <v>227008</v>
      </c>
      <c r="C811" s="36" t="s">
        <v>1801</v>
      </c>
      <c r="D811" s="36" t="s">
        <v>1802</v>
      </c>
      <c r="E811" s="36" t="s">
        <v>30</v>
      </c>
      <c r="F811" s="36" t="s">
        <v>24</v>
      </c>
      <c r="G811" s="36" t="s">
        <v>1704</v>
      </c>
      <c r="H811" s="36">
        <v>27</v>
      </c>
      <c r="I811" s="36" t="s">
        <v>1793</v>
      </c>
      <c r="M811" s="37"/>
    </row>
    <row r="812" spans="1:13">
      <c r="A812" s="36">
        <v>811</v>
      </c>
      <c r="B812" s="36">
        <v>227009</v>
      </c>
      <c r="C812" s="36" t="s">
        <v>1803</v>
      </c>
      <c r="D812" s="36" t="s">
        <v>1804</v>
      </c>
      <c r="E812" s="36" t="s">
        <v>47</v>
      </c>
      <c r="F812" s="36" t="s">
        <v>24</v>
      </c>
      <c r="G812" s="36" t="s">
        <v>1704</v>
      </c>
      <c r="H812" s="36">
        <v>27</v>
      </c>
      <c r="I812" s="36" t="s">
        <v>1793</v>
      </c>
      <c r="M812" s="37"/>
    </row>
    <row r="813" spans="1:13">
      <c r="A813" s="36">
        <v>812</v>
      </c>
      <c r="B813" s="36">
        <v>227017</v>
      </c>
      <c r="C813" s="36" t="s">
        <v>1819</v>
      </c>
      <c r="D813" s="36" t="s">
        <v>1820</v>
      </c>
      <c r="E813" s="36" t="s">
        <v>81</v>
      </c>
      <c r="F813" s="36" t="s">
        <v>24</v>
      </c>
      <c r="G813" s="36" t="s">
        <v>1704</v>
      </c>
      <c r="H813" s="36">
        <v>27</v>
      </c>
      <c r="I813" s="36" t="s">
        <v>1793</v>
      </c>
      <c r="M813" s="37"/>
    </row>
    <row r="814" spans="1:13">
      <c r="A814" s="36">
        <v>813</v>
      </c>
      <c r="B814" s="36">
        <v>227037</v>
      </c>
      <c r="C814" s="36" t="s">
        <v>1843</v>
      </c>
      <c r="D814" s="36" t="s">
        <v>1844</v>
      </c>
      <c r="E814" s="36" t="s">
        <v>1225</v>
      </c>
      <c r="F814" s="36" t="s">
        <v>24</v>
      </c>
      <c r="G814" s="36" t="s">
        <v>1704</v>
      </c>
      <c r="H814" s="36">
        <v>27</v>
      </c>
      <c r="I814" s="36" t="s">
        <v>1793</v>
      </c>
      <c r="M814" s="37"/>
    </row>
    <row r="815" spans="1:13">
      <c r="A815" s="36">
        <v>814</v>
      </c>
      <c r="B815" s="36">
        <v>227011</v>
      </c>
      <c r="C815" s="36" t="s">
        <v>1807</v>
      </c>
      <c r="D815" s="36" t="s">
        <v>1808</v>
      </c>
      <c r="E815" s="36" t="s">
        <v>30</v>
      </c>
      <c r="F815" s="36" t="s">
        <v>24</v>
      </c>
      <c r="G815" s="36" t="s">
        <v>1704</v>
      </c>
      <c r="H815" s="36">
        <v>27</v>
      </c>
      <c r="I815" s="36" t="s">
        <v>1793</v>
      </c>
      <c r="M815" s="37"/>
    </row>
    <row r="816" spans="1:13">
      <c r="A816" s="36">
        <v>815</v>
      </c>
      <c r="B816" s="36">
        <v>227030</v>
      </c>
      <c r="C816" s="36" t="s">
        <v>1834</v>
      </c>
      <c r="D816" s="36" t="s">
        <v>1835</v>
      </c>
      <c r="E816" s="36" t="s">
        <v>47</v>
      </c>
      <c r="F816" s="36" t="s">
        <v>24</v>
      </c>
      <c r="G816" s="36" t="s">
        <v>1704</v>
      </c>
      <c r="H816" s="36">
        <v>27</v>
      </c>
      <c r="I816" s="36" t="s">
        <v>1793</v>
      </c>
      <c r="M816" s="37"/>
    </row>
    <row r="817" spans="1:13">
      <c r="A817" s="36">
        <v>816</v>
      </c>
      <c r="B817" s="36">
        <v>227014</v>
      </c>
      <c r="C817" s="36" t="s">
        <v>1813</v>
      </c>
      <c r="D817" s="36" t="s">
        <v>1814</v>
      </c>
      <c r="E817" s="36" t="s">
        <v>81</v>
      </c>
      <c r="F817" s="36" t="s">
        <v>24</v>
      </c>
      <c r="G817" s="36" t="s">
        <v>1704</v>
      </c>
      <c r="H817" s="36">
        <v>27</v>
      </c>
      <c r="I817" s="36" t="s">
        <v>1793</v>
      </c>
      <c r="M817" s="37"/>
    </row>
    <row r="818" spans="1:13">
      <c r="A818" s="36">
        <v>817</v>
      </c>
      <c r="B818" s="36">
        <v>227026</v>
      </c>
      <c r="C818" s="36" t="s">
        <v>1832</v>
      </c>
      <c r="D818" s="36" t="s">
        <v>1833</v>
      </c>
      <c r="E818" s="36" t="s">
        <v>34</v>
      </c>
      <c r="F818" s="36" t="s">
        <v>24</v>
      </c>
      <c r="G818" s="36" t="s">
        <v>1704</v>
      </c>
      <c r="H818" s="36">
        <v>27</v>
      </c>
      <c r="I818" s="36" t="s">
        <v>1793</v>
      </c>
      <c r="M818" s="37"/>
    </row>
    <row r="819" spans="1:13">
      <c r="A819" s="36">
        <v>818</v>
      </c>
      <c r="B819" s="36">
        <v>227020</v>
      </c>
      <c r="C819" s="36" t="s">
        <v>1823</v>
      </c>
      <c r="D819" s="36" t="s">
        <v>1824</v>
      </c>
      <c r="E819" s="36" t="s">
        <v>1825</v>
      </c>
      <c r="F819" s="36" t="s">
        <v>24</v>
      </c>
      <c r="G819" s="36" t="s">
        <v>1704</v>
      </c>
      <c r="H819" s="36">
        <v>27</v>
      </c>
      <c r="I819" s="36" t="s">
        <v>1793</v>
      </c>
      <c r="M819" s="37"/>
    </row>
    <row r="820" spans="1:13">
      <c r="A820" s="36">
        <v>819</v>
      </c>
      <c r="B820" s="36">
        <v>227013</v>
      </c>
      <c r="C820" s="36" t="s">
        <v>1811</v>
      </c>
      <c r="D820" s="36" t="s">
        <v>1812</v>
      </c>
      <c r="E820" s="36" t="s">
        <v>81</v>
      </c>
      <c r="F820" s="36" t="s">
        <v>24</v>
      </c>
      <c r="G820" s="36" t="s">
        <v>1704</v>
      </c>
      <c r="H820" s="36">
        <v>27</v>
      </c>
      <c r="I820" s="36" t="s">
        <v>1793</v>
      </c>
      <c r="M820" s="37"/>
    </row>
    <row r="821" spans="1:13">
      <c r="A821" s="36">
        <v>820</v>
      </c>
      <c r="B821" s="36">
        <v>227025</v>
      </c>
      <c r="C821" s="36" t="s">
        <v>1830</v>
      </c>
      <c r="D821" s="36" t="s">
        <v>1831</v>
      </c>
      <c r="E821" s="36" t="s">
        <v>47</v>
      </c>
      <c r="F821" s="36" t="s">
        <v>24</v>
      </c>
      <c r="G821" s="36" t="s">
        <v>1704</v>
      </c>
      <c r="H821" s="36">
        <v>27</v>
      </c>
      <c r="I821" s="36" t="s">
        <v>1793</v>
      </c>
      <c r="M821" s="37"/>
    </row>
    <row r="822" spans="1:13">
      <c r="A822" s="36">
        <v>821</v>
      </c>
      <c r="B822" s="36">
        <v>227004</v>
      </c>
      <c r="C822" s="36" t="s">
        <v>1797</v>
      </c>
      <c r="D822" s="36" t="s">
        <v>1798</v>
      </c>
      <c r="E822" s="36" t="s">
        <v>81</v>
      </c>
      <c r="F822" s="36" t="s">
        <v>24</v>
      </c>
      <c r="G822" s="36" t="s">
        <v>1704</v>
      </c>
      <c r="H822" s="36">
        <v>27</v>
      </c>
      <c r="I822" s="36" t="s">
        <v>1793</v>
      </c>
      <c r="M822" s="37"/>
    </row>
    <row r="823" spans="1:13">
      <c r="A823" s="36">
        <v>822</v>
      </c>
      <c r="B823" s="36">
        <v>227015</v>
      </c>
      <c r="C823" s="36" t="s">
        <v>1815</v>
      </c>
      <c r="D823" s="36" t="s">
        <v>1816</v>
      </c>
      <c r="E823" s="36" t="s">
        <v>34</v>
      </c>
      <c r="F823" s="36" t="s">
        <v>24</v>
      </c>
      <c r="G823" s="36" t="s">
        <v>1704</v>
      </c>
      <c r="H823" s="36">
        <v>27</v>
      </c>
      <c r="I823" s="36" t="s">
        <v>1793</v>
      </c>
      <c r="M823" s="37"/>
    </row>
    <row r="824" spans="1:13">
      <c r="A824" s="36">
        <v>823</v>
      </c>
      <c r="B824" s="36">
        <v>227021</v>
      </c>
      <c r="C824" s="36" t="s">
        <v>1826</v>
      </c>
      <c r="D824" s="36" t="s">
        <v>1827</v>
      </c>
      <c r="E824" s="36" t="s">
        <v>34</v>
      </c>
      <c r="F824" s="36" t="s">
        <v>24</v>
      </c>
      <c r="G824" s="36" t="s">
        <v>1704</v>
      </c>
      <c r="H824" s="36">
        <v>27</v>
      </c>
      <c r="I824" s="36" t="s">
        <v>1793</v>
      </c>
      <c r="M824" s="37"/>
    </row>
    <row r="825" spans="1:13">
      <c r="A825" s="36">
        <v>824</v>
      </c>
      <c r="B825" s="36">
        <v>227503</v>
      </c>
      <c r="C825" s="36" t="s">
        <v>1852</v>
      </c>
      <c r="D825" s="36" t="s">
        <v>1853</v>
      </c>
      <c r="F825" s="36" t="s">
        <v>195</v>
      </c>
      <c r="G825" s="36" t="s">
        <v>1704</v>
      </c>
      <c r="H825" s="36">
        <v>27</v>
      </c>
      <c r="I825" s="36" t="s">
        <v>1793</v>
      </c>
      <c r="M825" s="37"/>
    </row>
    <row r="826" spans="1:13">
      <c r="A826" s="36">
        <v>825</v>
      </c>
      <c r="B826" s="36">
        <v>227012</v>
      </c>
      <c r="C826" s="36" t="s">
        <v>1809</v>
      </c>
      <c r="D826" s="36" t="s">
        <v>1810</v>
      </c>
      <c r="E826" s="36" t="s">
        <v>47</v>
      </c>
      <c r="F826" s="36" t="s">
        <v>52</v>
      </c>
      <c r="G826" s="36" t="s">
        <v>1704</v>
      </c>
      <c r="H826" s="36">
        <v>27</v>
      </c>
      <c r="I826" s="36" t="s">
        <v>1793</v>
      </c>
      <c r="M826" s="37"/>
    </row>
    <row r="827" spans="1:13">
      <c r="A827" s="36">
        <v>826</v>
      </c>
      <c r="B827" s="36">
        <v>227701</v>
      </c>
      <c r="C827" s="36" t="s">
        <v>1854</v>
      </c>
      <c r="D827" s="36" t="s">
        <v>1855</v>
      </c>
      <c r="E827" s="36" t="s">
        <v>2841</v>
      </c>
      <c r="F827" s="36" t="s">
        <v>52</v>
      </c>
      <c r="G827" s="36" t="s">
        <v>1704</v>
      </c>
      <c r="H827" s="36">
        <v>27</v>
      </c>
      <c r="I827" s="36" t="s">
        <v>1793</v>
      </c>
      <c r="M827" s="37"/>
    </row>
    <row r="828" spans="1:13">
      <c r="A828" s="36">
        <v>827</v>
      </c>
      <c r="B828" s="36">
        <v>226002</v>
      </c>
      <c r="C828" s="36" t="s">
        <v>1744</v>
      </c>
      <c r="D828" s="36" t="s">
        <v>1745</v>
      </c>
      <c r="E828" s="36" t="s">
        <v>81</v>
      </c>
      <c r="F828" s="36" t="s">
        <v>24</v>
      </c>
      <c r="G828" s="36" t="s">
        <v>1704</v>
      </c>
      <c r="H828" s="36">
        <v>26</v>
      </c>
      <c r="I828" s="36" t="s">
        <v>1746</v>
      </c>
    </row>
    <row r="829" spans="1:13">
      <c r="A829" s="36">
        <v>828</v>
      </c>
      <c r="B829" s="36">
        <v>226503</v>
      </c>
      <c r="C829" s="36" t="s">
        <v>1746</v>
      </c>
      <c r="D829" s="36" t="s">
        <v>1790</v>
      </c>
      <c r="E829" s="36" t="s">
        <v>2809</v>
      </c>
      <c r="F829" s="36" t="s">
        <v>510</v>
      </c>
      <c r="G829" s="36" t="s">
        <v>1704</v>
      </c>
      <c r="H829" s="36">
        <v>26</v>
      </c>
      <c r="I829" s="36" t="s">
        <v>1746</v>
      </c>
      <c r="M829" s="37"/>
    </row>
    <row r="830" spans="1:13">
      <c r="A830" s="36">
        <v>829</v>
      </c>
      <c r="B830" s="36">
        <v>226014</v>
      </c>
      <c r="C830" s="36" t="s">
        <v>1763</v>
      </c>
      <c r="D830" s="36" t="s">
        <v>1764</v>
      </c>
      <c r="E830" s="36" t="s">
        <v>1300</v>
      </c>
      <c r="F830" s="36" t="s">
        <v>24</v>
      </c>
      <c r="G830" s="36" t="s">
        <v>1704</v>
      </c>
      <c r="H830" s="36">
        <v>26</v>
      </c>
      <c r="I830" s="36" t="s">
        <v>1746</v>
      </c>
      <c r="M830" s="37"/>
    </row>
    <row r="831" spans="1:13">
      <c r="A831" s="36">
        <v>830</v>
      </c>
      <c r="B831" s="36">
        <v>226005</v>
      </c>
      <c r="C831" s="36" t="s">
        <v>1751</v>
      </c>
      <c r="D831" s="36" t="s">
        <v>1752</v>
      </c>
      <c r="E831" s="36" t="s">
        <v>47</v>
      </c>
      <c r="F831" s="36" t="s">
        <v>24</v>
      </c>
      <c r="G831" s="36" t="s">
        <v>1704</v>
      </c>
      <c r="H831" s="36">
        <v>26</v>
      </c>
      <c r="I831" s="36" t="s">
        <v>1746</v>
      </c>
      <c r="M831" s="37"/>
    </row>
    <row r="832" spans="1:13">
      <c r="A832" s="36">
        <v>831</v>
      </c>
      <c r="B832" s="36">
        <v>226012</v>
      </c>
      <c r="C832" s="36" t="s">
        <v>1761</v>
      </c>
      <c r="D832" s="36" t="s">
        <v>1762</v>
      </c>
      <c r="E832" s="36" t="s">
        <v>47</v>
      </c>
      <c r="F832" s="36" t="s">
        <v>24</v>
      </c>
      <c r="G832" s="36" t="s">
        <v>1704</v>
      </c>
      <c r="H832" s="36">
        <v>26</v>
      </c>
      <c r="I832" s="36" t="s">
        <v>1746</v>
      </c>
      <c r="M832" s="37"/>
    </row>
    <row r="833" spans="1:13">
      <c r="A833" s="36">
        <v>832</v>
      </c>
      <c r="B833" s="36">
        <v>226033</v>
      </c>
      <c r="C833" s="36" t="s">
        <v>1786</v>
      </c>
      <c r="D833" s="36" t="s">
        <v>1787</v>
      </c>
      <c r="E833" s="36" t="s">
        <v>47</v>
      </c>
      <c r="F833" s="36" t="s">
        <v>24</v>
      </c>
      <c r="G833" s="36" t="s">
        <v>1704</v>
      </c>
      <c r="H833" s="36">
        <v>26</v>
      </c>
      <c r="I833" s="36" t="s">
        <v>1746</v>
      </c>
      <c r="M833" s="37"/>
    </row>
    <row r="834" spans="1:13">
      <c r="A834" s="36">
        <v>833</v>
      </c>
      <c r="B834" s="36">
        <v>226008</v>
      </c>
      <c r="C834" s="36" t="s">
        <v>1757</v>
      </c>
      <c r="D834" s="36" t="s">
        <v>1758</v>
      </c>
      <c r="E834" s="36" t="s">
        <v>47</v>
      </c>
      <c r="F834" s="36" t="s">
        <v>24</v>
      </c>
      <c r="G834" s="36" t="s">
        <v>1704</v>
      </c>
      <c r="H834" s="36">
        <v>26</v>
      </c>
      <c r="I834" s="36" t="s">
        <v>1746</v>
      </c>
      <c r="M834" s="37"/>
    </row>
    <row r="835" spans="1:13">
      <c r="A835" s="36">
        <v>834</v>
      </c>
      <c r="B835" s="36">
        <v>226030</v>
      </c>
      <c r="C835" s="36" t="s">
        <v>1780</v>
      </c>
      <c r="D835" s="36" t="s">
        <v>1781</v>
      </c>
      <c r="E835" s="36" t="s">
        <v>2808</v>
      </c>
      <c r="F835" s="36" t="s">
        <v>24</v>
      </c>
      <c r="G835" s="36" t="s">
        <v>1704</v>
      </c>
      <c r="H835" s="36">
        <v>26</v>
      </c>
      <c r="I835" s="36" t="s">
        <v>1746</v>
      </c>
      <c r="L835" s="37"/>
      <c r="M835" s="37"/>
    </row>
    <row r="836" spans="1:13">
      <c r="A836" s="36">
        <v>835</v>
      </c>
      <c r="B836" s="36">
        <v>226006</v>
      </c>
      <c r="C836" s="36" t="s">
        <v>1753</v>
      </c>
      <c r="D836" s="36" t="s">
        <v>1754</v>
      </c>
      <c r="E836" s="36" t="s">
        <v>47</v>
      </c>
      <c r="F836" s="36" t="s">
        <v>24</v>
      </c>
      <c r="G836" s="36" t="s">
        <v>1704</v>
      </c>
      <c r="H836" s="36">
        <v>26</v>
      </c>
      <c r="I836" s="36" t="s">
        <v>1746</v>
      </c>
      <c r="M836" s="37"/>
    </row>
    <row r="837" spans="1:13">
      <c r="A837" s="36">
        <v>836</v>
      </c>
      <c r="B837" s="36">
        <v>226003</v>
      </c>
      <c r="C837" s="36" t="s">
        <v>1747</v>
      </c>
      <c r="D837" s="36" t="s">
        <v>1748</v>
      </c>
      <c r="E837" s="36" t="s">
        <v>47</v>
      </c>
      <c r="F837" s="36" t="s">
        <v>24</v>
      </c>
      <c r="G837" s="36" t="s">
        <v>1704</v>
      </c>
      <c r="H837" s="36">
        <v>26</v>
      </c>
      <c r="I837" s="36" t="s">
        <v>1746</v>
      </c>
      <c r="M837" s="37"/>
    </row>
    <row r="838" spans="1:13">
      <c r="A838" s="36">
        <v>837</v>
      </c>
      <c r="B838" s="36">
        <v>226031</v>
      </c>
      <c r="C838" s="36" t="s">
        <v>1782</v>
      </c>
      <c r="D838" s="36" t="s">
        <v>1783</v>
      </c>
      <c r="E838" s="36" t="s">
        <v>1300</v>
      </c>
      <c r="F838" s="36" t="s">
        <v>24</v>
      </c>
      <c r="G838" s="36" t="s">
        <v>1704</v>
      </c>
      <c r="H838" s="36">
        <v>26</v>
      </c>
      <c r="I838" s="36" t="s">
        <v>1746</v>
      </c>
      <c r="M838" s="37"/>
    </row>
    <row r="839" spans="1:13">
      <c r="A839" s="36">
        <v>838</v>
      </c>
      <c r="B839" s="36">
        <v>226015</v>
      </c>
      <c r="C839" s="36" t="s">
        <v>1765</v>
      </c>
      <c r="D839" s="36" t="s">
        <v>1766</v>
      </c>
      <c r="E839" s="36" t="s">
        <v>47</v>
      </c>
      <c r="F839" s="36" t="s">
        <v>24</v>
      </c>
      <c r="G839" s="36" t="s">
        <v>1704</v>
      </c>
      <c r="H839" s="36">
        <v>26</v>
      </c>
      <c r="I839" s="36" t="s">
        <v>1746</v>
      </c>
      <c r="M839" s="37"/>
    </row>
    <row r="840" spans="1:13">
      <c r="A840" s="36">
        <v>839</v>
      </c>
      <c r="B840" s="36">
        <v>226016</v>
      </c>
      <c r="C840" s="36" t="s">
        <v>1767</v>
      </c>
      <c r="D840" s="36" t="s">
        <v>1768</v>
      </c>
      <c r="E840" s="36" t="s">
        <v>47</v>
      </c>
      <c r="F840" s="36" t="s">
        <v>24</v>
      </c>
      <c r="G840" s="36" t="s">
        <v>1704</v>
      </c>
      <c r="H840" s="36">
        <v>26</v>
      </c>
      <c r="I840" s="36" t="s">
        <v>1746</v>
      </c>
      <c r="M840" s="37"/>
    </row>
    <row r="841" spans="1:13">
      <c r="A841" s="36">
        <v>840</v>
      </c>
      <c r="B841" s="36">
        <v>226017</v>
      </c>
      <c r="C841" s="36" t="s">
        <v>1769</v>
      </c>
      <c r="D841" s="36" t="s">
        <v>1770</v>
      </c>
      <c r="E841" s="36" t="s">
        <v>375</v>
      </c>
      <c r="F841" s="36" t="s">
        <v>24</v>
      </c>
      <c r="G841" s="36" t="s">
        <v>1704</v>
      </c>
      <c r="H841" s="36">
        <v>26</v>
      </c>
      <c r="I841" s="36" t="s">
        <v>1746</v>
      </c>
      <c r="M841" s="37"/>
    </row>
    <row r="842" spans="1:13">
      <c r="A842" s="36">
        <v>841</v>
      </c>
      <c r="B842" s="36">
        <v>226004</v>
      </c>
      <c r="C842" s="36" t="s">
        <v>1749</v>
      </c>
      <c r="D842" s="36" t="s">
        <v>1750</v>
      </c>
      <c r="E842" s="36" t="s">
        <v>47</v>
      </c>
      <c r="F842" s="36" t="s">
        <v>24</v>
      </c>
      <c r="G842" s="36" t="s">
        <v>1704</v>
      </c>
      <c r="H842" s="36">
        <v>26</v>
      </c>
      <c r="I842" s="36" t="s">
        <v>1746</v>
      </c>
      <c r="M842" s="37"/>
    </row>
    <row r="843" spans="1:13">
      <c r="A843" s="36">
        <v>842</v>
      </c>
      <c r="B843" s="36">
        <v>226007</v>
      </c>
      <c r="C843" s="36" t="s">
        <v>1755</v>
      </c>
      <c r="D843" s="36" t="s">
        <v>1756</v>
      </c>
      <c r="E843" s="36" t="s">
        <v>47</v>
      </c>
      <c r="F843" s="36" t="s">
        <v>24</v>
      </c>
      <c r="G843" s="36" t="s">
        <v>1704</v>
      </c>
      <c r="H843" s="36">
        <v>26</v>
      </c>
      <c r="I843" s="36" t="s">
        <v>1746</v>
      </c>
      <c r="M843" s="37"/>
    </row>
    <row r="844" spans="1:13">
      <c r="A844" s="36">
        <v>843</v>
      </c>
      <c r="B844" s="36">
        <v>226029</v>
      </c>
      <c r="C844" s="36" t="s">
        <v>1778</v>
      </c>
      <c r="D844" s="36" t="s">
        <v>1779</v>
      </c>
      <c r="E844" s="36" t="s">
        <v>55</v>
      </c>
      <c r="F844" s="36" t="s">
        <v>52</v>
      </c>
      <c r="G844" s="36" t="s">
        <v>1704</v>
      </c>
      <c r="H844" s="36">
        <v>26</v>
      </c>
      <c r="I844" s="36" t="s">
        <v>1746</v>
      </c>
      <c r="M844" s="37"/>
    </row>
    <row r="845" spans="1:13">
      <c r="A845" s="36">
        <v>844</v>
      </c>
      <c r="B845" s="36">
        <v>226026</v>
      </c>
      <c r="C845" s="36" t="s">
        <v>1776</v>
      </c>
      <c r="D845" s="36" t="s">
        <v>1777</v>
      </c>
      <c r="E845" s="36" t="s">
        <v>55</v>
      </c>
      <c r="F845" s="36" t="s">
        <v>52</v>
      </c>
      <c r="G845" s="36" t="s">
        <v>1704</v>
      </c>
      <c r="H845" s="36">
        <v>26</v>
      </c>
      <c r="I845" s="36" t="s">
        <v>1746</v>
      </c>
      <c r="M845" s="37"/>
    </row>
    <row r="846" spans="1:13">
      <c r="A846" s="36">
        <v>845</v>
      </c>
      <c r="B846" s="36">
        <v>226023</v>
      </c>
      <c r="C846" s="36" t="s">
        <v>1771</v>
      </c>
      <c r="D846" s="36" t="s">
        <v>1772</v>
      </c>
      <c r="E846" s="36" t="s">
        <v>1773</v>
      </c>
      <c r="F846" s="36" t="s">
        <v>52</v>
      </c>
      <c r="G846" s="36" t="s">
        <v>1704</v>
      </c>
      <c r="H846" s="36">
        <v>26</v>
      </c>
      <c r="I846" s="36" t="s">
        <v>1746</v>
      </c>
      <c r="M846" s="37"/>
    </row>
    <row r="847" spans="1:13">
      <c r="A847" s="36">
        <v>846</v>
      </c>
      <c r="B847" s="36">
        <v>226702</v>
      </c>
      <c r="C847" s="36" t="s">
        <v>2881</v>
      </c>
      <c r="D847" s="36" t="s">
        <v>2882</v>
      </c>
      <c r="E847" s="36" t="s">
        <v>2883</v>
      </c>
      <c r="F847" s="36" t="s">
        <v>52</v>
      </c>
      <c r="G847" s="36" t="s">
        <v>1704</v>
      </c>
      <c r="H847" s="36">
        <v>26</v>
      </c>
      <c r="I847" s="36" t="s">
        <v>1746</v>
      </c>
      <c r="M847" s="37"/>
    </row>
    <row r="848" spans="1:13">
      <c r="A848" s="36">
        <v>847</v>
      </c>
      <c r="B848" s="36">
        <v>226034</v>
      </c>
      <c r="C848" s="36" t="s">
        <v>1788</v>
      </c>
      <c r="D848" s="36" t="s">
        <v>1789</v>
      </c>
      <c r="E848" s="36" t="s">
        <v>55</v>
      </c>
      <c r="F848" s="36" t="s">
        <v>52</v>
      </c>
      <c r="G848" s="36" t="s">
        <v>1704</v>
      </c>
      <c r="H848" s="36">
        <v>26</v>
      </c>
      <c r="I848" s="36" t="s">
        <v>1746</v>
      </c>
      <c r="M848" s="37"/>
    </row>
    <row r="849" spans="1:13">
      <c r="A849" s="36">
        <v>848</v>
      </c>
      <c r="B849" s="36">
        <v>226025</v>
      </c>
      <c r="C849" s="36" t="s">
        <v>1774</v>
      </c>
      <c r="D849" s="36" t="s">
        <v>1775</v>
      </c>
      <c r="E849" s="36" t="s">
        <v>2884</v>
      </c>
      <c r="F849" s="36" t="s">
        <v>52</v>
      </c>
      <c r="G849" s="36" t="s">
        <v>1704</v>
      </c>
      <c r="H849" s="36">
        <v>26</v>
      </c>
      <c r="I849" s="36" t="s">
        <v>1746</v>
      </c>
      <c r="M849" s="37"/>
    </row>
    <row r="850" spans="1:13">
      <c r="A850" s="36">
        <v>849</v>
      </c>
      <c r="B850" s="36">
        <v>226011</v>
      </c>
      <c r="C850" s="36" t="s">
        <v>1759</v>
      </c>
      <c r="D850" s="36" t="s">
        <v>1760</v>
      </c>
      <c r="E850" s="36" t="s">
        <v>47</v>
      </c>
      <c r="F850" s="36" t="s">
        <v>52</v>
      </c>
      <c r="G850" s="36" t="s">
        <v>1704</v>
      </c>
      <c r="H850" s="36">
        <v>26</v>
      </c>
      <c r="I850" s="36" t="s">
        <v>1746</v>
      </c>
      <c r="M850" s="37"/>
    </row>
    <row r="851" spans="1:13">
      <c r="A851" s="36">
        <v>850</v>
      </c>
      <c r="B851" s="36">
        <v>226032</v>
      </c>
      <c r="C851" s="36" t="s">
        <v>1784</v>
      </c>
      <c r="D851" s="36" t="s">
        <v>1785</v>
      </c>
      <c r="E851" s="36" t="s">
        <v>55</v>
      </c>
      <c r="F851" s="36" t="s">
        <v>52</v>
      </c>
      <c r="G851" s="36" t="s">
        <v>1704</v>
      </c>
      <c r="H851" s="36">
        <v>26</v>
      </c>
      <c r="I851" s="36" t="s">
        <v>1746</v>
      </c>
      <c r="M851" s="37"/>
    </row>
    <row r="852" spans="1:13">
      <c r="A852" s="36">
        <v>851</v>
      </c>
      <c r="B852" s="36">
        <v>228001</v>
      </c>
      <c r="C852" s="36" t="s">
        <v>1856</v>
      </c>
      <c r="D852" s="36" t="s">
        <v>1857</v>
      </c>
      <c r="E852" s="36" t="s">
        <v>34</v>
      </c>
      <c r="F852" s="36" t="s">
        <v>24</v>
      </c>
      <c r="G852" s="36" t="s">
        <v>1704</v>
      </c>
      <c r="H852" s="36">
        <v>28</v>
      </c>
      <c r="I852" s="36" t="s">
        <v>1858</v>
      </c>
      <c r="M852" s="37"/>
    </row>
    <row r="853" spans="1:13">
      <c r="A853" s="36">
        <v>852</v>
      </c>
      <c r="B853" s="36">
        <v>228501</v>
      </c>
      <c r="C853" s="36" t="s">
        <v>1933</v>
      </c>
      <c r="D853" s="36" t="s">
        <v>1934</v>
      </c>
      <c r="F853" s="36" t="s">
        <v>195</v>
      </c>
      <c r="G853" s="36" t="s">
        <v>1704</v>
      </c>
      <c r="H853" s="36">
        <v>28</v>
      </c>
      <c r="I853" s="36" t="s">
        <v>1858</v>
      </c>
      <c r="M853" s="37"/>
    </row>
    <row r="854" spans="1:13">
      <c r="A854" s="36">
        <v>853</v>
      </c>
      <c r="B854" s="36">
        <v>228506</v>
      </c>
      <c r="C854" s="36" t="s">
        <v>1858</v>
      </c>
      <c r="D854" s="36" t="s">
        <v>1935</v>
      </c>
      <c r="E854" s="36" t="s">
        <v>1936</v>
      </c>
      <c r="F854" s="36" t="s">
        <v>510</v>
      </c>
      <c r="G854" s="36" t="s">
        <v>1704</v>
      </c>
      <c r="H854" s="36">
        <v>28</v>
      </c>
      <c r="I854" s="36" t="s">
        <v>1858</v>
      </c>
      <c r="M854" s="37"/>
    </row>
    <row r="855" spans="1:13">
      <c r="A855" s="36">
        <v>854</v>
      </c>
      <c r="B855" s="36">
        <v>228009</v>
      </c>
      <c r="C855" s="36" t="s">
        <v>1869</v>
      </c>
      <c r="D855" s="36" t="s">
        <v>1870</v>
      </c>
      <c r="E855" s="36" t="s">
        <v>34</v>
      </c>
      <c r="F855" s="36" t="s">
        <v>24</v>
      </c>
      <c r="G855" s="36" t="s">
        <v>1704</v>
      </c>
      <c r="H855" s="36">
        <v>28</v>
      </c>
      <c r="I855" s="36" t="s">
        <v>1858</v>
      </c>
      <c r="M855" s="37"/>
    </row>
    <row r="856" spans="1:13">
      <c r="A856" s="36">
        <v>855</v>
      </c>
      <c r="B856" s="36">
        <v>228019</v>
      </c>
      <c r="C856" s="36" t="s">
        <v>1879</v>
      </c>
      <c r="D856" s="36" t="s">
        <v>1880</v>
      </c>
      <c r="E856" s="36" t="s">
        <v>47</v>
      </c>
      <c r="F856" s="36" t="s">
        <v>24</v>
      </c>
      <c r="G856" s="36" t="s">
        <v>1704</v>
      </c>
      <c r="H856" s="36">
        <v>28</v>
      </c>
      <c r="I856" s="36" t="s">
        <v>1858</v>
      </c>
      <c r="M856" s="37"/>
    </row>
    <row r="857" spans="1:13">
      <c r="A857" s="36">
        <v>856</v>
      </c>
      <c r="B857" s="36">
        <v>228102</v>
      </c>
      <c r="C857" s="36" t="s">
        <v>1920</v>
      </c>
      <c r="D857" s="36" t="s">
        <v>1921</v>
      </c>
      <c r="E857" s="36" t="s">
        <v>1455</v>
      </c>
      <c r="F857" s="36" t="s">
        <v>24</v>
      </c>
      <c r="G857" s="36" t="s">
        <v>1704</v>
      </c>
      <c r="H857" s="36">
        <v>28</v>
      </c>
      <c r="I857" s="36" t="s">
        <v>1858</v>
      </c>
      <c r="M857" s="37"/>
    </row>
    <row r="858" spans="1:13">
      <c r="A858" s="36">
        <v>857</v>
      </c>
      <c r="B858" s="36">
        <v>228014</v>
      </c>
      <c r="C858" s="36" t="s">
        <v>1873</v>
      </c>
      <c r="D858" s="36" t="s">
        <v>1874</v>
      </c>
      <c r="E858" s="36" t="s">
        <v>47</v>
      </c>
      <c r="F858" s="36" t="s">
        <v>24</v>
      </c>
      <c r="G858" s="36" t="s">
        <v>1704</v>
      </c>
      <c r="H858" s="36">
        <v>28</v>
      </c>
      <c r="I858" s="36" t="s">
        <v>1858</v>
      </c>
      <c r="M858" s="37"/>
    </row>
    <row r="859" spans="1:13">
      <c r="A859" s="36">
        <v>858</v>
      </c>
      <c r="B859" s="36">
        <v>228002</v>
      </c>
      <c r="C859" s="36" t="s">
        <v>1859</v>
      </c>
      <c r="D859" s="36" t="s">
        <v>1860</v>
      </c>
      <c r="E859" s="36" t="s">
        <v>344</v>
      </c>
      <c r="F859" s="36" t="s">
        <v>24</v>
      </c>
      <c r="G859" s="36" t="s">
        <v>1704</v>
      </c>
      <c r="H859" s="36">
        <v>28</v>
      </c>
      <c r="I859" s="36" t="s">
        <v>1858</v>
      </c>
      <c r="M859" s="37"/>
    </row>
    <row r="860" spans="1:13">
      <c r="A860" s="36">
        <v>859</v>
      </c>
      <c r="B860" s="36">
        <v>228013</v>
      </c>
      <c r="C860" s="36" t="s">
        <v>1871</v>
      </c>
      <c r="D860" s="36" t="s">
        <v>1872</v>
      </c>
      <c r="E860" s="36" t="s">
        <v>81</v>
      </c>
      <c r="F860" s="36" t="s">
        <v>24</v>
      </c>
      <c r="G860" s="36" t="s">
        <v>1704</v>
      </c>
      <c r="H860" s="36">
        <v>28</v>
      </c>
      <c r="I860" s="36" t="s">
        <v>1858</v>
      </c>
      <c r="M860" s="37"/>
    </row>
    <row r="861" spans="1:13">
      <c r="A861" s="36">
        <v>860</v>
      </c>
      <c r="B861" s="36">
        <v>228038</v>
      </c>
      <c r="C861" s="36" t="s">
        <v>1894</v>
      </c>
      <c r="D861" s="36" t="s">
        <v>1895</v>
      </c>
      <c r="E861" s="36" t="s">
        <v>30</v>
      </c>
      <c r="F861" s="36" t="s">
        <v>24</v>
      </c>
      <c r="G861" s="36" t="s">
        <v>1704</v>
      </c>
      <c r="H861" s="36">
        <v>28</v>
      </c>
      <c r="I861" s="36" t="s">
        <v>1858</v>
      </c>
      <c r="M861" s="37"/>
    </row>
    <row r="862" spans="1:13">
      <c r="A862" s="36">
        <v>861</v>
      </c>
      <c r="B862" s="36">
        <v>228021</v>
      </c>
      <c r="C862" s="36" t="s">
        <v>1883</v>
      </c>
      <c r="D862" s="36" t="s">
        <v>1884</v>
      </c>
      <c r="E862" s="36" t="s">
        <v>81</v>
      </c>
      <c r="F862" s="36" t="s">
        <v>24</v>
      </c>
      <c r="G862" s="36" t="s">
        <v>1704</v>
      </c>
      <c r="H862" s="36">
        <v>28</v>
      </c>
      <c r="I862" s="36" t="s">
        <v>1858</v>
      </c>
      <c r="M862" s="37"/>
    </row>
    <row r="863" spans="1:13">
      <c r="A863" s="36">
        <v>862</v>
      </c>
      <c r="B863" s="36">
        <v>228036</v>
      </c>
      <c r="C863" s="36" t="s">
        <v>1890</v>
      </c>
      <c r="D863" s="36" t="s">
        <v>1891</v>
      </c>
      <c r="E863" s="36" t="s">
        <v>738</v>
      </c>
      <c r="F863" s="36" t="s">
        <v>24</v>
      </c>
      <c r="G863" s="36" t="s">
        <v>1704</v>
      </c>
      <c r="H863" s="36">
        <v>28</v>
      </c>
      <c r="I863" s="36" t="s">
        <v>1858</v>
      </c>
      <c r="M863" s="37"/>
    </row>
    <row r="864" spans="1:13">
      <c r="A864" s="36">
        <v>863</v>
      </c>
      <c r="B864" s="36">
        <v>228106</v>
      </c>
      <c r="C864" s="36" t="s">
        <v>1928</v>
      </c>
      <c r="D864" s="36" t="s">
        <v>1929</v>
      </c>
      <c r="E864" s="36" t="s">
        <v>47</v>
      </c>
      <c r="F864" s="36" t="s">
        <v>24</v>
      </c>
      <c r="G864" s="36" t="s">
        <v>1704</v>
      </c>
      <c r="H864" s="36">
        <v>28</v>
      </c>
      <c r="I864" s="36" t="s">
        <v>1858</v>
      </c>
      <c r="M864" s="37"/>
    </row>
    <row r="865" spans="1:13">
      <c r="A865" s="36">
        <v>864</v>
      </c>
      <c r="B865" s="36">
        <v>228025</v>
      </c>
      <c r="C865" s="36" t="s">
        <v>1885</v>
      </c>
      <c r="D865" s="36" t="s">
        <v>1886</v>
      </c>
      <c r="E865" s="36" t="s">
        <v>81</v>
      </c>
      <c r="F865" s="36" t="s">
        <v>24</v>
      </c>
      <c r="G865" s="36" t="s">
        <v>1704</v>
      </c>
      <c r="H865" s="36">
        <v>28</v>
      </c>
      <c r="I865" s="36" t="s">
        <v>1858</v>
      </c>
      <c r="M865" s="37"/>
    </row>
    <row r="866" spans="1:13">
      <c r="A866" s="36">
        <v>865</v>
      </c>
      <c r="B866" s="36">
        <v>228016</v>
      </c>
      <c r="C866" s="36" t="s">
        <v>1875</v>
      </c>
      <c r="D866" s="36" t="s">
        <v>1876</v>
      </c>
      <c r="E866" s="36" t="s">
        <v>47</v>
      </c>
      <c r="F866" s="36" t="s">
        <v>24</v>
      </c>
      <c r="G866" s="36" t="s">
        <v>1704</v>
      </c>
      <c r="H866" s="36">
        <v>28</v>
      </c>
      <c r="I866" s="36" t="s">
        <v>1858</v>
      </c>
      <c r="M866" s="37"/>
    </row>
    <row r="867" spans="1:13">
      <c r="A867" s="36">
        <v>866</v>
      </c>
      <c r="B867" s="36">
        <v>228101</v>
      </c>
      <c r="C867" s="36" t="s">
        <v>1918</v>
      </c>
      <c r="D867" s="36" t="s">
        <v>1919</v>
      </c>
      <c r="E867" s="36" t="s">
        <v>375</v>
      </c>
      <c r="F867" s="36" t="s">
        <v>24</v>
      </c>
      <c r="G867" s="36" t="s">
        <v>1704</v>
      </c>
      <c r="H867" s="36">
        <v>28</v>
      </c>
      <c r="I867" s="36" t="s">
        <v>1858</v>
      </c>
      <c r="M867" s="37"/>
    </row>
    <row r="868" spans="1:13">
      <c r="A868" s="36">
        <v>867</v>
      </c>
      <c r="B868" s="36">
        <v>228003</v>
      </c>
      <c r="C868" s="36" t="s">
        <v>1861</v>
      </c>
      <c r="D868" s="36" t="s">
        <v>1862</v>
      </c>
      <c r="E868" s="36" t="s">
        <v>47</v>
      </c>
      <c r="F868" s="36" t="s">
        <v>24</v>
      </c>
      <c r="G868" s="36" t="s">
        <v>1704</v>
      </c>
      <c r="H868" s="36">
        <v>28</v>
      </c>
      <c r="I868" s="36" t="s">
        <v>1858</v>
      </c>
      <c r="M868" s="37"/>
    </row>
    <row r="869" spans="1:13">
      <c r="A869" s="36">
        <v>868</v>
      </c>
      <c r="B869" s="36">
        <v>228020</v>
      </c>
      <c r="C869" s="36" t="s">
        <v>1881</v>
      </c>
      <c r="D869" s="36" t="s">
        <v>1882</v>
      </c>
      <c r="E869" s="36" t="s">
        <v>81</v>
      </c>
      <c r="F869" s="36" t="s">
        <v>24</v>
      </c>
      <c r="G869" s="36" t="s">
        <v>1704</v>
      </c>
      <c r="H869" s="36">
        <v>28</v>
      </c>
      <c r="I869" s="36" t="s">
        <v>1858</v>
      </c>
      <c r="M869" s="37"/>
    </row>
    <row r="870" spans="1:13">
      <c r="A870" s="36">
        <v>869</v>
      </c>
      <c r="B870" s="36">
        <v>228104</v>
      </c>
      <c r="C870" s="36" t="s">
        <v>1924</v>
      </c>
      <c r="D870" s="36" t="s">
        <v>1925</v>
      </c>
      <c r="E870" s="36" t="s">
        <v>47</v>
      </c>
      <c r="F870" s="36" t="s">
        <v>24</v>
      </c>
      <c r="G870" s="36" t="s">
        <v>1704</v>
      </c>
      <c r="H870" s="36">
        <v>28</v>
      </c>
      <c r="I870" s="36" t="s">
        <v>1858</v>
      </c>
    </row>
    <row r="871" spans="1:13">
      <c r="A871" s="36">
        <v>870</v>
      </c>
      <c r="B871" s="36">
        <v>228095</v>
      </c>
      <c r="C871" s="36" t="s">
        <v>2810</v>
      </c>
      <c r="D871" s="36" t="s">
        <v>2811</v>
      </c>
      <c r="E871" s="36" t="s">
        <v>47</v>
      </c>
      <c r="F871" s="36" t="s">
        <v>24</v>
      </c>
      <c r="G871" s="36" t="s">
        <v>1704</v>
      </c>
      <c r="H871" s="36">
        <v>28</v>
      </c>
      <c r="I871" s="36" t="s">
        <v>1858</v>
      </c>
      <c r="M871" s="37"/>
    </row>
    <row r="872" spans="1:13">
      <c r="A872" s="36">
        <v>871</v>
      </c>
      <c r="B872" s="36">
        <v>228097</v>
      </c>
      <c r="C872" s="36" t="s">
        <v>1914</v>
      </c>
      <c r="D872" s="36" t="s">
        <v>1915</v>
      </c>
      <c r="E872" s="36" t="s">
        <v>47</v>
      </c>
      <c r="F872" s="36" t="s">
        <v>24</v>
      </c>
      <c r="G872" s="36" t="s">
        <v>1704</v>
      </c>
      <c r="H872" s="36">
        <v>28</v>
      </c>
      <c r="I872" s="36" t="s">
        <v>1858</v>
      </c>
      <c r="M872" s="37"/>
    </row>
    <row r="873" spans="1:13">
      <c r="A873" s="36">
        <v>872</v>
      </c>
      <c r="B873" s="36">
        <v>228004</v>
      </c>
      <c r="C873" s="36" t="s">
        <v>1863</v>
      </c>
      <c r="D873" s="36" t="s">
        <v>1864</v>
      </c>
      <c r="E873" s="36" t="s">
        <v>47</v>
      </c>
      <c r="F873" s="36" t="s">
        <v>24</v>
      </c>
      <c r="G873" s="36" t="s">
        <v>1704</v>
      </c>
      <c r="H873" s="36">
        <v>28</v>
      </c>
      <c r="I873" s="36" t="s">
        <v>1858</v>
      </c>
      <c r="M873" s="37"/>
    </row>
    <row r="874" spans="1:13">
      <c r="A874" s="36">
        <v>873</v>
      </c>
      <c r="B874" s="36">
        <v>228005</v>
      </c>
      <c r="C874" s="36" t="s">
        <v>1865</v>
      </c>
      <c r="D874" s="36" t="s">
        <v>1866</v>
      </c>
      <c r="E874" s="36" t="s">
        <v>81</v>
      </c>
      <c r="F874" s="36" t="s">
        <v>24</v>
      </c>
      <c r="G874" s="36" t="s">
        <v>1704</v>
      </c>
      <c r="H874" s="36">
        <v>28</v>
      </c>
      <c r="I874" s="36" t="s">
        <v>1858</v>
      </c>
      <c r="M874" s="37"/>
    </row>
    <row r="875" spans="1:13">
      <c r="A875" s="36">
        <v>874</v>
      </c>
      <c r="B875" s="36">
        <v>228027</v>
      </c>
      <c r="C875" s="36" t="s">
        <v>1887</v>
      </c>
      <c r="D875" s="36" t="s">
        <v>1888</v>
      </c>
      <c r="E875" s="36" t="s">
        <v>1889</v>
      </c>
      <c r="F875" s="36" t="s">
        <v>24</v>
      </c>
      <c r="G875" s="36" t="s">
        <v>1704</v>
      </c>
      <c r="H875" s="36">
        <v>28</v>
      </c>
      <c r="I875" s="36" t="s">
        <v>1858</v>
      </c>
      <c r="M875" s="37"/>
    </row>
    <row r="876" spans="1:13">
      <c r="A876" s="36">
        <v>875</v>
      </c>
      <c r="B876" s="36">
        <v>228008</v>
      </c>
      <c r="C876" s="36" t="s">
        <v>1867</v>
      </c>
      <c r="D876" s="36" t="s">
        <v>1868</v>
      </c>
      <c r="E876" s="36" t="s">
        <v>81</v>
      </c>
      <c r="F876" s="36" t="s">
        <v>24</v>
      </c>
      <c r="G876" s="36" t="s">
        <v>1704</v>
      </c>
      <c r="H876" s="36">
        <v>28</v>
      </c>
      <c r="I876" s="36" t="s">
        <v>1858</v>
      </c>
      <c r="M876" s="37"/>
    </row>
    <row r="877" spans="1:13">
      <c r="A877" s="36">
        <v>876</v>
      </c>
      <c r="B877" s="36">
        <v>228037</v>
      </c>
      <c r="C877" s="36" t="s">
        <v>1892</v>
      </c>
      <c r="D877" s="36" t="s">
        <v>1893</v>
      </c>
      <c r="E877" s="36" t="s">
        <v>47</v>
      </c>
      <c r="F877" s="36" t="s">
        <v>24</v>
      </c>
      <c r="G877" s="36" t="s">
        <v>1704</v>
      </c>
      <c r="H877" s="36">
        <v>28</v>
      </c>
      <c r="I877" s="36" t="s">
        <v>1858</v>
      </c>
      <c r="M877" s="37"/>
    </row>
    <row r="878" spans="1:13">
      <c r="A878" s="36">
        <v>877</v>
      </c>
      <c r="B878" s="36">
        <v>228096</v>
      </c>
      <c r="C878" s="36" t="s">
        <v>1911</v>
      </c>
      <c r="D878" s="36" t="s">
        <v>1912</v>
      </c>
      <c r="E878" s="36" t="s">
        <v>1913</v>
      </c>
      <c r="F878" s="36" t="s">
        <v>24</v>
      </c>
      <c r="G878" s="36" t="s">
        <v>1704</v>
      </c>
      <c r="H878" s="36">
        <v>28</v>
      </c>
      <c r="I878" s="36" t="s">
        <v>1858</v>
      </c>
      <c r="M878" s="37"/>
    </row>
    <row r="879" spans="1:13">
      <c r="A879" s="36">
        <v>878</v>
      </c>
      <c r="B879" s="36">
        <v>228508</v>
      </c>
      <c r="C879" s="36" t="s">
        <v>1937</v>
      </c>
      <c r="D879" s="36" t="s">
        <v>1938</v>
      </c>
      <c r="F879" s="36" t="s">
        <v>195</v>
      </c>
      <c r="G879" s="36" t="s">
        <v>1704</v>
      </c>
      <c r="H879" s="36">
        <v>28</v>
      </c>
      <c r="I879" s="36" t="s">
        <v>1858</v>
      </c>
      <c r="M879" s="37"/>
    </row>
    <row r="880" spans="1:13">
      <c r="A880" s="36">
        <v>879</v>
      </c>
      <c r="B880" s="36">
        <v>228018</v>
      </c>
      <c r="C880" s="36" t="s">
        <v>1877</v>
      </c>
      <c r="D880" s="36" t="s">
        <v>1878</v>
      </c>
      <c r="F880" s="36" t="s">
        <v>195</v>
      </c>
      <c r="G880" s="36" t="s">
        <v>1704</v>
      </c>
      <c r="H880" s="36">
        <v>28</v>
      </c>
      <c r="I880" s="36" t="s">
        <v>1858</v>
      </c>
      <c r="M880" s="37"/>
    </row>
    <row r="881" spans="1:13">
      <c r="A881" s="36">
        <v>880</v>
      </c>
      <c r="B881" s="36">
        <v>228094</v>
      </c>
      <c r="C881" s="36" t="s">
        <v>1909</v>
      </c>
      <c r="D881" s="36" t="s">
        <v>1910</v>
      </c>
      <c r="E881" s="36" t="s">
        <v>462</v>
      </c>
      <c r="F881" s="36" t="s">
        <v>195</v>
      </c>
      <c r="G881" s="36" t="s">
        <v>1704</v>
      </c>
      <c r="H881" s="36">
        <v>28</v>
      </c>
      <c r="I881" s="36" t="s">
        <v>1858</v>
      </c>
      <c r="M881" s="37"/>
    </row>
    <row r="882" spans="1:13">
      <c r="A882" s="36">
        <v>881</v>
      </c>
      <c r="B882" s="36">
        <v>228060</v>
      </c>
      <c r="C882" s="36" t="s">
        <v>1898</v>
      </c>
      <c r="D882" s="36" t="s">
        <v>1899</v>
      </c>
      <c r="E882" s="36" t="s">
        <v>34</v>
      </c>
      <c r="F882" s="36" t="s">
        <v>52</v>
      </c>
      <c r="G882" s="36" t="s">
        <v>1704</v>
      </c>
      <c r="H882" s="36">
        <v>28</v>
      </c>
      <c r="I882" s="36" t="s">
        <v>1858</v>
      </c>
      <c r="M882" s="37"/>
    </row>
    <row r="883" spans="1:13">
      <c r="A883" s="36">
        <v>882</v>
      </c>
      <c r="B883" s="36">
        <v>228078</v>
      </c>
      <c r="C883" s="36" t="s">
        <v>1903</v>
      </c>
      <c r="D883" s="36" t="s">
        <v>1904</v>
      </c>
      <c r="E883" s="36" t="s">
        <v>1905</v>
      </c>
      <c r="F883" s="36" t="s">
        <v>52</v>
      </c>
      <c r="G883" s="36" t="s">
        <v>1704</v>
      </c>
      <c r="H883" s="36">
        <v>28</v>
      </c>
      <c r="I883" s="36" t="s">
        <v>1858</v>
      </c>
      <c r="M883" s="37"/>
    </row>
    <row r="884" spans="1:13">
      <c r="A884" s="36">
        <v>883</v>
      </c>
      <c r="B884" s="36">
        <v>228071</v>
      </c>
      <c r="C884" s="36" t="s">
        <v>1900</v>
      </c>
      <c r="D884" s="36" t="s">
        <v>1901</v>
      </c>
      <c r="E884" s="36" t="s">
        <v>1902</v>
      </c>
      <c r="F884" s="36" t="s">
        <v>52</v>
      </c>
      <c r="G884" s="36" t="s">
        <v>1704</v>
      </c>
      <c r="H884" s="36">
        <v>28</v>
      </c>
      <c r="I884" s="36" t="s">
        <v>1858</v>
      </c>
      <c r="M884" s="37"/>
    </row>
    <row r="885" spans="1:13">
      <c r="A885" s="36">
        <v>884</v>
      </c>
      <c r="B885" s="36">
        <v>228107</v>
      </c>
      <c r="C885" s="36" t="s">
        <v>1930</v>
      </c>
      <c r="D885" s="36" t="s">
        <v>175</v>
      </c>
      <c r="E885" s="36" t="s">
        <v>55</v>
      </c>
      <c r="F885" s="36" t="s">
        <v>52</v>
      </c>
      <c r="G885" s="36" t="s">
        <v>1704</v>
      </c>
      <c r="H885" s="36">
        <v>28</v>
      </c>
      <c r="I885" s="36" t="s">
        <v>1858</v>
      </c>
      <c r="M885" s="37"/>
    </row>
    <row r="886" spans="1:13">
      <c r="A886" s="36">
        <v>885</v>
      </c>
      <c r="B886" s="36">
        <v>228702</v>
      </c>
      <c r="C886" s="36" t="s">
        <v>1941</v>
      </c>
      <c r="D886" s="36" t="s">
        <v>1942</v>
      </c>
      <c r="E886" s="36" t="s">
        <v>55</v>
      </c>
      <c r="F886" s="36" t="s">
        <v>52</v>
      </c>
      <c r="G886" s="36" t="s">
        <v>1704</v>
      </c>
      <c r="H886" s="36">
        <v>28</v>
      </c>
      <c r="I886" s="36" t="s">
        <v>1858</v>
      </c>
      <c r="M886" s="37"/>
    </row>
    <row r="887" spans="1:13">
      <c r="A887" s="36">
        <v>886</v>
      </c>
      <c r="B887" s="36">
        <v>228099</v>
      </c>
      <c r="C887" s="36" t="s">
        <v>1916</v>
      </c>
      <c r="D887" s="36" t="s">
        <v>1917</v>
      </c>
      <c r="E887" s="36" t="s">
        <v>55</v>
      </c>
      <c r="F887" s="36" t="s">
        <v>52</v>
      </c>
      <c r="G887" s="36" t="s">
        <v>1704</v>
      </c>
      <c r="H887" s="36">
        <v>28</v>
      </c>
      <c r="I887" s="36" t="s">
        <v>1858</v>
      </c>
      <c r="M887" s="37"/>
    </row>
    <row r="888" spans="1:13">
      <c r="A888" s="36">
        <v>887</v>
      </c>
      <c r="B888" s="36">
        <v>228108</v>
      </c>
      <c r="C888" s="36" t="s">
        <v>1931</v>
      </c>
      <c r="D888" s="36" t="s">
        <v>1932</v>
      </c>
      <c r="E888" s="36" t="s">
        <v>55</v>
      </c>
      <c r="F888" s="36" t="s">
        <v>52</v>
      </c>
      <c r="G888" s="36" t="s">
        <v>1704</v>
      </c>
      <c r="H888" s="36">
        <v>28</v>
      </c>
      <c r="I888" s="36" t="s">
        <v>1858</v>
      </c>
      <c r="M888" s="37"/>
    </row>
    <row r="889" spans="1:13">
      <c r="A889" s="36">
        <v>888</v>
      </c>
      <c r="B889" s="36">
        <v>228103</v>
      </c>
      <c r="C889" s="36" t="s">
        <v>1922</v>
      </c>
      <c r="D889" s="36" t="s">
        <v>1923</v>
      </c>
      <c r="E889" s="36" t="s">
        <v>55</v>
      </c>
      <c r="F889" s="36" t="s">
        <v>52</v>
      </c>
      <c r="G889" s="36" t="s">
        <v>1704</v>
      </c>
      <c r="H889" s="36">
        <v>28</v>
      </c>
      <c r="I889" s="36" t="s">
        <v>1858</v>
      </c>
      <c r="M889" s="37"/>
    </row>
    <row r="890" spans="1:13">
      <c r="A890" s="36">
        <v>889</v>
      </c>
      <c r="B890" s="36">
        <v>228039</v>
      </c>
      <c r="C890" s="36" t="s">
        <v>1896</v>
      </c>
      <c r="D890" s="36" t="s">
        <v>1897</v>
      </c>
      <c r="E890" s="36" t="s">
        <v>462</v>
      </c>
      <c r="F890" s="36" t="s">
        <v>52</v>
      </c>
      <c r="G890" s="36" t="s">
        <v>1704</v>
      </c>
      <c r="H890" s="36">
        <v>28</v>
      </c>
      <c r="I890" s="36" t="s">
        <v>1858</v>
      </c>
      <c r="M890" s="37"/>
    </row>
    <row r="891" spans="1:13">
      <c r="A891" s="36">
        <v>890</v>
      </c>
      <c r="B891" s="36">
        <v>228105</v>
      </c>
      <c r="C891" s="36" t="s">
        <v>1926</v>
      </c>
      <c r="D891" s="36" t="s">
        <v>1927</v>
      </c>
      <c r="E891" s="36" t="s">
        <v>55</v>
      </c>
      <c r="F891" s="36" t="s">
        <v>52</v>
      </c>
      <c r="G891" s="36" t="s">
        <v>1704</v>
      </c>
      <c r="H891" s="36">
        <v>28</v>
      </c>
      <c r="I891" s="36" t="s">
        <v>1858</v>
      </c>
      <c r="M891" s="37"/>
    </row>
    <row r="892" spans="1:13">
      <c r="A892" s="36">
        <v>891</v>
      </c>
      <c r="B892" s="36">
        <v>228086</v>
      </c>
      <c r="C892" s="36" t="s">
        <v>1906</v>
      </c>
      <c r="D892" s="36" t="s">
        <v>1907</v>
      </c>
      <c r="E892" s="36" t="s">
        <v>1908</v>
      </c>
      <c r="F892" s="36" t="s">
        <v>52</v>
      </c>
      <c r="G892" s="36" t="s">
        <v>1704</v>
      </c>
      <c r="H892" s="36">
        <v>28</v>
      </c>
      <c r="I892" s="36" t="s">
        <v>1858</v>
      </c>
      <c r="M892" s="37"/>
    </row>
    <row r="893" spans="1:13">
      <c r="A893" s="36">
        <v>892</v>
      </c>
      <c r="B893" s="36">
        <v>228701</v>
      </c>
      <c r="C893" s="36" t="s">
        <v>1939</v>
      </c>
      <c r="D893" s="36" t="s">
        <v>1940</v>
      </c>
      <c r="E893" s="36" t="s">
        <v>55</v>
      </c>
      <c r="F893" s="36" t="s">
        <v>52</v>
      </c>
      <c r="G893" s="36" t="s">
        <v>1704</v>
      </c>
      <c r="H893" s="36">
        <v>28</v>
      </c>
      <c r="I893" s="36" t="s">
        <v>1858</v>
      </c>
      <c r="M893" s="37"/>
    </row>
    <row r="894" spans="1:13">
      <c r="A894" s="36">
        <v>893</v>
      </c>
      <c r="B894" s="36">
        <v>229001</v>
      </c>
      <c r="C894" s="36" t="s">
        <v>1943</v>
      </c>
      <c r="D894" s="36" t="s">
        <v>1944</v>
      </c>
      <c r="E894" s="36" t="s">
        <v>23</v>
      </c>
      <c r="F894" s="36" t="s">
        <v>24</v>
      </c>
      <c r="G894" s="36" t="s">
        <v>1704</v>
      </c>
      <c r="H894" s="36">
        <v>29</v>
      </c>
      <c r="I894" s="36" t="s">
        <v>1945</v>
      </c>
      <c r="M894" s="37"/>
    </row>
    <row r="895" spans="1:13">
      <c r="A895" s="36">
        <v>894</v>
      </c>
      <c r="B895" s="36">
        <v>229501</v>
      </c>
      <c r="C895" s="36" t="s">
        <v>1945</v>
      </c>
      <c r="D895" s="36" t="s">
        <v>1998</v>
      </c>
      <c r="E895" s="36" t="s">
        <v>34</v>
      </c>
      <c r="F895" s="36" t="s">
        <v>510</v>
      </c>
      <c r="G895" s="36" t="s">
        <v>1704</v>
      </c>
      <c r="H895" s="36">
        <v>29</v>
      </c>
      <c r="I895" s="36" t="s">
        <v>1945</v>
      </c>
    </row>
    <row r="896" spans="1:13">
      <c r="A896" s="36">
        <v>895</v>
      </c>
      <c r="B896" s="36">
        <v>229009</v>
      </c>
      <c r="C896" s="36" t="s">
        <v>1958</v>
      </c>
      <c r="D896" s="36" t="s">
        <v>1959</v>
      </c>
      <c r="E896" s="36" t="s">
        <v>47</v>
      </c>
      <c r="F896" s="36" t="s">
        <v>24</v>
      </c>
      <c r="G896" s="36" t="s">
        <v>1704</v>
      </c>
      <c r="H896" s="36">
        <v>29</v>
      </c>
      <c r="I896" s="36" t="s">
        <v>1945</v>
      </c>
      <c r="M896" s="37"/>
    </row>
    <row r="897" spans="1:13">
      <c r="A897" s="36">
        <v>896</v>
      </c>
      <c r="B897" s="36">
        <v>229032</v>
      </c>
      <c r="C897" s="36" t="s">
        <v>1996</v>
      </c>
      <c r="D897" s="36" t="s">
        <v>1997</v>
      </c>
      <c r="E897" s="36" t="s">
        <v>34</v>
      </c>
      <c r="F897" s="36" t="s">
        <v>24</v>
      </c>
      <c r="G897" s="36" t="s">
        <v>1704</v>
      </c>
      <c r="H897" s="36">
        <v>29</v>
      </c>
      <c r="I897" s="36" t="s">
        <v>1945</v>
      </c>
      <c r="M897" s="37"/>
    </row>
    <row r="898" spans="1:13">
      <c r="A898" s="36">
        <v>897</v>
      </c>
      <c r="B898" s="36">
        <v>229025</v>
      </c>
      <c r="C898" s="36" t="s">
        <v>1982</v>
      </c>
      <c r="D898" s="36" t="s">
        <v>1983</v>
      </c>
      <c r="E898" s="36" t="s">
        <v>47</v>
      </c>
      <c r="F898" s="36" t="s">
        <v>24</v>
      </c>
      <c r="G898" s="36" t="s">
        <v>1704</v>
      </c>
      <c r="H898" s="36">
        <v>29</v>
      </c>
      <c r="I898" s="36" t="s">
        <v>1945</v>
      </c>
      <c r="M898" s="37"/>
    </row>
    <row r="899" spans="1:13">
      <c r="A899" s="36">
        <v>898</v>
      </c>
      <c r="B899" s="36">
        <v>229003</v>
      </c>
      <c r="C899" s="36" t="s">
        <v>1948</v>
      </c>
      <c r="D899" s="36" t="s">
        <v>1949</v>
      </c>
      <c r="E899" s="36" t="s">
        <v>47</v>
      </c>
      <c r="F899" s="36" t="s">
        <v>24</v>
      </c>
      <c r="G899" s="36" t="s">
        <v>1704</v>
      </c>
      <c r="H899" s="36">
        <v>29</v>
      </c>
      <c r="I899" s="36" t="s">
        <v>1945</v>
      </c>
      <c r="M899" s="37"/>
    </row>
    <row r="900" spans="1:13">
      <c r="A900" s="36">
        <v>899</v>
      </c>
      <c r="B900" s="36">
        <v>229031</v>
      </c>
      <c r="C900" s="36" t="s">
        <v>1994</v>
      </c>
      <c r="D900" s="36" t="s">
        <v>1995</v>
      </c>
      <c r="E900" s="36" t="s">
        <v>616</v>
      </c>
      <c r="F900" s="36" t="s">
        <v>24</v>
      </c>
      <c r="G900" s="36" t="s">
        <v>1704</v>
      </c>
      <c r="H900" s="36">
        <v>29</v>
      </c>
      <c r="I900" s="36" t="s">
        <v>1945</v>
      </c>
      <c r="M900" s="37"/>
    </row>
    <row r="901" spans="1:13">
      <c r="A901" s="36">
        <v>900</v>
      </c>
      <c r="B901" s="36">
        <v>229012</v>
      </c>
      <c r="C901" s="36" t="s">
        <v>1962</v>
      </c>
      <c r="D901" s="36" t="s">
        <v>1963</v>
      </c>
      <c r="E901" s="36" t="s">
        <v>34</v>
      </c>
      <c r="F901" s="36" t="s">
        <v>24</v>
      </c>
      <c r="G901" s="36" t="s">
        <v>1704</v>
      </c>
      <c r="H901" s="36">
        <v>29</v>
      </c>
      <c r="I901" s="36" t="s">
        <v>1945</v>
      </c>
      <c r="M901" s="37"/>
    </row>
    <row r="902" spans="1:13">
      <c r="A902" s="36">
        <v>901</v>
      </c>
      <c r="B902" s="36">
        <v>229008</v>
      </c>
      <c r="C902" s="36" t="s">
        <v>1956</v>
      </c>
      <c r="D902" s="36" t="s">
        <v>1957</v>
      </c>
      <c r="E902" s="36" t="s">
        <v>34</v>
      </c>
      <c r="F902" s="36" t="s">
        <v>24</v>
      </c>
      <c r="G902" s="36" t="s">
        <v>1704</v>
      </c>
      <c r="H902" s="36">
        <v>29</v>
      </c>
      <c r="I902" s="36" t="s">
        <v>1945</v>
      </c>
      <c r="M902" s="37"/>
    </row>
    <row r="903" spans="1:13">
      <c r="A903" s="36">
        <v>902</v>
      </c>
      <c r="B903" s="36">
        <v>229006</v>
      </c>
      <c r="C903" s="36" t="s">
        <v>1954</v>
      </c>
      <c r="D903" s="36" t="s">
        <v>1955</v>
      </c>
      <c r="E903" s="36" t="s">
        <v>47</v>
      </c>
      <c r="F903" s="36" t="s">
        <v>24</v>
      </c>
      <c r="G903" s="36" t="s">
        <v>1704</v>
      </c>
      <c r="H903" s="36">
        <v>29</v>
      </c>
      <c r="I903" s="36" t="s">
        <v>1945</v>
      </c>
      <c r="M903" s="37"/>
    </row>
    <row r="904" spans="1:13">
      <c r="A904" s="36">
        <v>903</v>
      </c>
      <c r="B904" s="36">
        <v>229005</v>
      </c>
      <c r="C904" s="36" t="s">
        <v>1952</v>
      </c>
      <c r="D904" s="36" t="s">
        <v>1953</v>
      </c>
      <c r="E904" s="36" t="s">
        <v>81</v>
      </c>
      <c r="F904" s="36" t="s">
        <v>24</v>
      </c>
      <c r="G904" s="36" t="s">
        <v>1704</v>
      </c>
      <c r="H904" s="36">
        <v>29</v>
      </c>
      <c r="I904" s="36" t="s">
        <v>1945</v>
      </c>
      <c r="M904" s="37"/>
    </row>
    <row r="905" spans="1:13">
      <c r="A905" s="36">
        <v>904</v>
      </c>
      <c r="B905" s="36">
        <v>229002</v>
      </c>
      <c r="C905" s="36" t="s">
        <v>1946</v>
      </c>
      <c r="D905" s="36" t="s">
        <v>1947</v>
      </c>
      <c r="E905" s="36" t="s">
        <v>47</v>
      </c>
      <c r="F905" s="36" t="s">
        <v>24</v>
      </c>
      <c r="G905" s="36" t="s">
        <v>1704</v>
      </c>
      <c r="H905" s="36">
        <v>29</v>
      </c>
      <c r="I905" s="36" t="s">
        <v>1945</v>
      </c>
      <c r="M905" s="37"/>
    </row>
    <row r="906" spans="1:13">
      <c r="A906" s="36">
        <v>905</v>
      </c>
      <c r="B906" s="36">
        <v>229004</v>
      </c>
      <c r="C906" s="36" t="s">
        <v>1950</v>
      </c>
      <c r="D906" s="36" t="s">
        <v>1951</v>
      </c>
      <c r="E906" s="36" t="s">
        <v>47</v>
      </c>
      <c r="F906" s="36" t="s">
        <v>24</v>
      </c>
      <c r="G906" s="36" t="s">
        <v>1704</v>
      </c>
      <c r="H906" s="36">
        <v>29</v>
      </c>
      <c r="I906" s="36" t="s">
        <v>1945</v>
      </c>
      <c r="M906" s="37"/>
    </row>
    <row r="907" spans="1:13">
      <c r="A907" s="36">
        <v>906</v>
      </c>
      <c r="B907" s="36">
        <v>229011</v>
      </c>
      <c r="C907" s="36" t="s">
        <v>2885</v>
      </c>
      <c r="D907" s="36" t="s">
        <v>2886</v>
      </c>
      <c r="E907" s="36" t="s">
        <v>2887</v>
      </c>
      <c r="F907" s="36" t="s">
        <v>195</v>
      </c>
      <c r="G907" s="36" t="s">
        <v>1704</v>
      </c>
      <c r="H907" s="36">
        <v>29</v>
      </c>
      <c r="I907" s="36" t="s">
        <v>1945</v>
      </c>
      <c r="M907" s="37"/>
    </row>
    <row r="908" spans="1:13">
      <c r="A908" s="36">
        <v>907</v>
      </c>
      <c r="B908" s="36">
        <v>229030</v>
      </c>
      <c r="C908" s="36" t="s">
        <v>1992</v>
      </c>
      <c r="D908" s="36" t="s">
        <v>1993</v>
      </c>
      <c r="E908" s="36" t="s">
        <v>2888</v>
      </c>
      <c r="F908" s="36" t="s">
        <v>52</v>
      </c>
      <c r="G908" s="36" t="s">
        <v>1704</v>
      </c>
      <c r="H908" s="36">
        <v>29</v>
      </c>
      <c r="I908" s="36" t="s">
        <v>1945</v>
      </c>
      <c r="M908" s="37"/>
    </row>
    <row r="909" spans="1:13">
      <c r="A909" s="36">
        <v>908</v>
      </c>
      <c r="B909" s="36">
        <v>229013</v>
      </c>
      <c r="C909" s="36" t="s">
        <v>1964</v>
      </c>
      <c r="D909" s="36" t="s">
        <v>1965</v>
      </c>
      <c r="E909" s="36" t="s">
        <v>1015</v>
      </c>
      <c r="F909" s="36" t="s">
        <v>52</v>
      </c>
      <c r="G909" s="36" t="s">
        <v>1704</v>
      </c>
      <c r="H909" s="36">
        <v>29</v>
      </c>
      <c r="I909" s="36" t="s">
        <v>1945</v>
      </c>
      <c r="M909" s="37"/>
    </row>
    <row r="910" spans="1:13">
      <c r="A910" s="36">
        <v>909</v>
      </c>
      <c r="B910" s="36">
        <v>229014</v>
      </c>
      <c r="C910" s="36" t="s">
        <v>1966</v>
      </c>
      <c r="D910" s="36" t="s">
        <v>1967</v>
      </c>
      <c r="E910" s="36" t="s">
        <v>1968</v>
      </c>
      <c r="F910" s="36" t="s">
        <v>52</v>
      </c>
      <c r="G910" s="36" t="s">
        <v>1704</v>
      </c>
      <c r="H910" s="36">
        <v>29</v>
      </c>
      <c r="I910" s="36" t="s">
        <v>1945</v>
      </c>
      <c r="M910" s="37"/>
    </row>
    <row r="911" spans="1:13">
      <c r="A911" s="36">
        <v>910</v>
      </c>
      <c r="B911" s="36">
        <v>229016</v>
      </c>
      <c r="C911" s="36" t="s">
        <v>1969</v>
      </c>
      <c r="D911" s="36" t="s">
        <v>1970</v>
      </c>
      <c r="E911" s="36" t="s">
        <v>47</v>
      </c>
      <c r="F911" s="36" t="s">
        <v>52</v>
      </c>
      <c r="G911" s="36" t="s">
        <v>1704</v>
      </c>
      <c r="H911" s="36">
        <v>29</v>
      </c>
      <c r="I911" s="36" t="s">
        <v>1945</v>
      </c>
      <c r="M911" s="37"/>
    </row>
    <row r="912" spans="1:13">
      <c r="A912" s="36">
        <v>911</v>
      </c>
      <c r="B912" s="36">
        <v>229024</v>
      </c>
      <c r="C912" s="36" t="s">
        <v>1980</v>
      </c>
      <c r="D912" s="36" t="s">
        <v>1981</v>
      </c>
      <c r="E912" s="36" t="s">
        <v>55</v>
      </c>
      <c r="F912" s="36" t="s">
        <v>52</v>
      </c>
      <c r="G912" s="36" t="s">
        <v>1704</v>
      </c>
      <c r="H912" s="36">
        <v>29</v>
      </c>
      <c r="I912" s="36" t="s">
        <v>1945</v>
      </c>
      <c r="M912" s="37"/>
    </row>
    <row r="913" spans="1:13">
      <c r="A913" s="36">
        <v>912</v>
      </c>
      <c r="B913" s="36">
        <v>229027</v>
      </c>
      <c r="C913" s="36" t="s">
        <v>1987</v>
      </c>
      <c r="D913" s="36" t="s">
        <v>1988</v>
      </c>
      <c r="E913" s="36" t="s">
        <v>2889</v>
      </c>
      <c r="F913" s="36" t="s">
        <v>52</v>
      </c>
      <c r="G913" s="36" t="s">
        <v>1704</v>
      </c>
      <c r="H913" s="36">
        <v>29</v>
      </c>
      <c r="I913" s="36" t="s">
        <v>1945</v>
      </c>
      <c r="M913" s="37"/>
    </row>
    <row r="914" spans="1:13">
      <c r="A914" s="36">
        <v>913</v>
      </c>
      <c r="B914" s="36">
        <v>229010</v>
      </c>
      <c r="C914" s="36" t="s">
        <v>1960</v>
      </c>
      <c r="D914" s="36" t="s">
        <v>1961</v>
      </c>
      <c r="E914" s="36" t="s">
        <v>102</v>
      </c>
      <c r="F914" s="36" t="s">
        <v>52</v>
      </c>
      <c r="G914" s="36" t="s">
        <v>1704</v>
      </c>
      <c r="H914" s="36">
        <v>29</v>
      </c>
      <c r="I914" s="36" t="s">
        <v>1945</v>
      </c>
      <c r="M914" s="37"/>
    </row>
    <row r="915" spans="1:13">
      <c r="A915" s="36">
        <v>914</v>
      </c>
      <c r="B915" s="36">
        <v>229020</v>
      </c>
      <c r="C915" s="36" t="s">
        <v>1973</v>
      </c>
      <c r="D915" s="36" t="s">
        <v>1974</v>
      </c>
      <c r="E915" s="36" t="s">
        <v>2890</v>
      </c>
      <c r="F915" s="36" t="s">
        <v>52</v>
      </c>
      <c r="G915" s="36" t="s">
        <v>1704</v>
      </c>
      <c r="H915" s="36">
        <v>29</v>
      </c>
      <c r="I915" s="36" t="s">
        <v>1945</v>
      </c>
      <c r="M915" s="37"/>
    </row>
    <row r="916" spans="1:13">
      <c r="A916" s="36">
        <v>915</v>
      </c>
      <c r="B916" s="36">
        <v>229017</v>
      </c>
      <c r="C916" s="36" t="s">
        <v>1971</v>
      </c>
      <c r="D916" s="36" t="s">
        <v>1972</v>
      </c>
      <c r="E916" s="36" t="s">
        <v>55</v>
      </c>
      <c r="F916" s="36" t="s">
        <v>52</v>
      </c>
      <c r="G916" s="36" t="s">
        <v>1704</v>
      </c>
      <c r="H916" s="36">
        <v>29</v>
      </c>
      <c r="I916" s="36" t="s">
        <v>1945</v>
      </c>
      <c r="M916" s="37"/>
    </row>
    <row r="917" spans="1:13">
      <c r="A917" s="36">
        <v>916</v>
      </c>
      <c r="B917" s="36">
        <v>229023</v>
      </c>
      <c r="C917" s="36" t="s">
        <v>1977</v>
      </c>
      <c r="D917" s="36" t="s">
        <v>1978</v>
      </c>
      <c r="E917" s="36" t="s">
        <v>1979</v>
      </c>
      <c r="F917" s="36" t="s">
        <v>52</v>
      </c>
      <c r="G917" s="36" t="s">
        <v>1704</v>
      </c>
      <c r="H917" s="36">
        <v>29</v>
      </c>
      <c r="I917" s="36" t="s">
        <v>1945</v>
      </c>
      <c r="M917" s="37"/>
    </row>
    <row r="918" spans="1:13">
      <c r="A918" s="36">
        <v>917</v>
      </c>
      <c r="B918" s="36">
        <v>229021</v>
      </c>
      <c r="C918" s="36" t="s">
        <v>1975</v>
      </c>
      <c r="D918" s="36" t="s">
        <v>1976</v>
      </c>
      <c r="E918" s="36" t="s">
        <v>2891</v>
      </c>
      <c r="F918" s="36" t="s">
        <v>52</v>
      </c>
      <c r="G918" s="36" t="s">
        <v>1704</v>
      </c>
      <c r="H918" s="36">
        <v>29</v>
      </c>
      <c r="I918" s="36" t="s">
        <v>1945</v>
      </c>
      <c r="M918" s="37"/>
    </row>
    <row r="919" spans="1:13">
      <c r="A919" s="36">
        <v>918</v>
      </c>
      <c r="B919" s="36">
        <v>229026</v>
      </c>
      <c r="C919" s="36" t="s">
        <v>1984</v>
      </c>
      <c r="D919" s="36" t="s">
        <v>1985</v>
      </c>
      <c r="E919" s="36" t="s">
        <v>1986</v>
      </c>
      <c r="F919" s="36" t="s">
        <v>52</v>
      </c>
      <c r="G919" s="36" t="s">
        <v>1704</v>
      </c>
      <c r="H919" s="36">
        <v>29</v>
      </c>
      <c r="I919" s="36" t="s">
        <v>1945</v>
      </c>
      <c r="M919" s="37"/>
    </row>
    <row r="920" spans="1:13">
      <c r="A920" s="36">
        <v>919</v>
      </c>
      <c r="B920" s="36">
        <v>229028</v>
      </c>
      <c r="C920" s="36" t="s">
        <v>1989</v>
      </c>
      <c r="D920" s="36" t="s">
        <v>1990</v>
      </c>
      <c r="E920" s="36" t="s">
        <v>1991</v>
      </c>
      <c r="F920" s="36" t="s">
        <v>181</v>
      </c>
      <c r="G920" s="36" t="s">
        <v>1704</v>
      </c>
      <c r="H920" s="36">
        <v>29</v>
      </c>
      <c r="I920" s="36" t="s">
        <v>1945</v>
      </c>
      <c r="M920" s="37"/>
    </row>
    <row r="921" spans="1:13">
      <c r="A921" s="36">
        <v>920</v>
      </c>
      <c r="B921" s="36">
        <v>229701</v>
      </c>
      <c r="C921" s="36" t="s">
        <v>1999</v>
      </c>
      <c r="D921" s="36" t="s">
        <v>2000</v>
      </c>
      <c r="E921" s="36" t="s">
        <v>66</v>
      </c>
      <c r="F921" s="36" t="s">
        <v>291</v>
      </c>
      <c r="G921" s="36" t="s">
        <v>1704</v>
      </c>
      <c r="H921" s="36">
        <v>29</v>
      </c>
      <c r="I921" s="36" t="s">
        <v>1945</v>
      </c>
      <c r="M921" s="37"/>
    </row>
    <row r="922" spans="1:13">
      <c r="A922" s="36">
        <v>921</v>
      </c>
      <c r="B922" s="36">
        <v>225001</v>
      </c>
      <c r="C922" s="36" t="s">
        <v>1702</v>
      </c>
      <c r="D922" s="36" t="s">
        <v>1703</v>
      </c>
      <c r="E922" s="36" t="s">
        <v>23</v>
      </c>
      <c r="F922" s="36" t="s">
        <v>24</v>
      </c>
      <c r="G922" s="36" t="s">
        <v>1704</v>
      </c>
      <c r="H922" s="36">
        <v>25</v>
      </c>
      <c r="I922" s="36" t="s">
        <v>1705</v>
      </c>
      <c r="M922" s="37"/>
    </row>
    <row r="923" spans="1:13">
      <c r="A923" s="36">
        <v>922</v>
      </c>
      <c r="B923" s="36">
        <v>225501</v>
      </c>
      <c r="C923" s="36" t="s">
        <v>1705</v>
      </c>
      <c r="D923" s="36" t="s">
        <v>1743</v>
      </c>
      <c r="E923" s="36" t="s">
        <v>1641</v>
      </c>
      <c r="F923" s="36" t="s">
        <v>510</v>
      </c>
      <c r="G923" s="36" t="s">
        <v>1704</v>
      </c>
      <c r="H923" s="36">
        <v>25</v>
      </c>
      <c r="I923" s="36" t="s">
        <v>1705</v>
      </c>
      <c r="M923" s="37"/>
    </row>
    <row r="924" spans="1:13">
      <c r="A924" s="36">
        <v>923</v>
      </c>
      <c r="B924" s="36">
        <v>225019</v>
      </c>
      <c r="C924" s="36" t="s">
        <v>1716</v>
      </c>
      <c r="D924" s="36" t="s">
        <v>1717</v>
      </c>
      <c r="E924" s="36" t="s">
        <v>396</v>
      </c>
      <c r="F924" s="36" t="s">
        <v>24</v>
      </c>
      <c r="G924" s="36" t="s">
        <v>1704</v>
      </c>
      <c r="H924" s="36">
        <v>25</v>
      </c>
      <c r="I924" s="36" t="s">
        <v>1705</v>
      </c>
      <c r="M924" s="37"/>
    </row>
    <row r="925" spans="1:13">
      <c r="A925" s="36">
        <v>924</v>
      </c>
      <c r="B925" s="36">
        <v>225012</v>
      </c>
      <c r="C925" s="36" t="s">
        <v>1710</v>
      </c>
      <c r="D925" s="36" t="s">
        <v>1711</v>
      </c>
      <c r="E925" s="36" t="s">
        <v>47</v>
      </c>
      <c r="F925" s="36" t="s">
        <v>24</v>
      </c>
      <c r="G925" s="36" t="s">
        <v>1704</v>
      </c>
      <c r="H925" s="36">
        <v>25</v>
      </c>
      <c r="I925" s="36" t="s">
        <v>1705</v>
      </c>
      <c r="M925" s="37"/>
    </row>
    <row r="926" spans="1:13">
      <c r="A926" s="36">
        <v>925</v>
      </c>
      <c r="B926" s="36">
        <v>225045</v>
      </c>
      <c r="C926" s="36" t="s">
        <v>1733</v>
      </c>
      <c r="D926" s="36" t="s">
        <v>1734</v>
      </c>
      <c r="E926" s="36" t="s">
        <v>47</v>
      </c>
      <c r="F926" s="36" t="s">
        <v>24</v>
      </c>
      <c r="G926" s="36" t="s">
        <v>1704</v>
      </c>
      <c r="H926" s="36">
        <v>25</v>
      </c>
      <c r="I926" s="36" t="s">
        <v>1705</v>
      </c>
      <c r="M926" s="37"/>
    </row>
    <row r="927" spans="1:13">
      <c r="A927" s="36">
        <v>926</v>
      </c>
      <c r="B927" s="36">
        <v>225044</v>
      </c>
      <c r="C927" s="36" t="s">
        <v>1731</v>
      </c>
      <c r="D927" s="36" t="s">
        <v>1732</v>
      </c>
      <c r="E927" s="36" t="s">
        <v>559</v>
      </c>
      <c r="F927" s="36" t="s">
        <v>24</v>
      </c>
      <c r="G927" s="36" t="s">
        <v>1704</v>
      </c>
      <c r="H927" s="36">
        <v>25</v>
      </c>
      <c r="I927" s="36" t="s">
        <v>1705</v>
      </c>
    </row>
    <row r="928" spans="1:13">
      <c r="A928" s="36">
        <v>927</v>
      </c>
      <c r="B928" s="36">
        <v>225046</v>
      </c>
      <c r="C928" s="36" t="s">
        <v>1735</v>
      </c>
      <c r="D928" s="36" t="s">
        <v>1736</v>
      </c>
      <c r="E928" s="36" t="s">
        <v>102</v>
      </c>
      <c r="F928" s="36" t="s">
        <v>24</v>
      </c>
      <c r="G928" s="36" t="s">
        <v>1704</v>
      </c>
      <c r="H928" s="36">
        <v>25</v>
      </c>
      <c r="I928" s="36" t="s">
        <v>1705</v>
      </c>
    </row>
    <row r="929" spans="1:13">
      <c r="A929" s="36">
        <v>928</v>
      </c>
      <c r="B929" s="36">
        <v>225048</v>
      </c>
      <c r="C929" s="36" t="s">
        <v>1739</v>
      </c>
      <c r="D929" s="36" t="s">
        <v>1740</v>
      </c>
      <c r="E929" s="36" t="s">
        <v>88</v>
      </c>
      <c r="F929" s="36" t="s">
        <v>24</v>
      </c>
      <c r="G929" s="36" t="s">
        <v>1704</v>
      </c>
      <c r="H929" s="36">
        <v>25</v>
      </c>
      <c r="I929" s="36" t="s">
        <v>1705</v>
      </c>
      <c r="M929" s="37"/>
    </row>
    <row r="930" spans="1:13">
      <c r="A930" s="36">
        <v>929</v>
      </c>
      <c r="B930" s="36">
        <v>225006</v>
      </c>
      <c r="C930" s="36" t="s">
        <v>1708</v>
      </c>
      <c r="D930" s="36" t="s">
        <v>1709</v>
      </c>
      <c r="E930" s="36" t="s">
        <v>47</v>
      </c>
      <c r="F930" s="36" t="s">
        <v>24</v>
      </c>
      <c r="G930" s="36" t="s">
        <v>1704</v>
      </c>
      <c r="H930" s="36">
        <v>25</v>
      </c>
      <c r="I930" s="36" t="s">
        <v>1705</v>
      </c>
      <c r="M930" s="37"/>
    </row>
    <row r="931" spans="1:13">
      <c r="A931" s="36">
        <v>930</v>
      </c>
      <c r="B931" s="36">
        <v>225047</v>
      </c>
      <c r="C931" s="36" t="s">
        <v>1737</v>
      </c>
      <c r="D931" s="36" t="s">
        <v>1738</v>
      </c>
      <c r="E931" s="36" t="s">
        <v>55</v>
      </c>
      <c r="F931" s="36" t="s">
        <v>24</v>
      </c>
      <c r="G931" s="36" t="s">
        <v>1704</v>
      </c>
      <c r="H931" s="36">
        <v>25</v>
      </c>
      <c r="I931" s="36" t="s">
        <v>1705</v>
      </c>
    </row>
    <row r="932" spans="1:13">
      <c r="A932" s="36">
        <v>931</v>
      </c>
      <c r="B932" s="36">
        <v>225021</v>
      </c>
      <c r="C932" s="36" t="s">
        <v>1718</v>
      </c>
      <c r="D932" s="36" t="s">
        <v>1719</v>
      </c>
      <c r="E932" s="36" t="s">
        <v>462</v>
      </c>
      <c r="F932" s="36" t="s">
        <v>24</v>
      </c>
      <c r="G932" s="36" t="s">
        <v>1704</v>
      </c>
      <c r="H932" s="36">
        <v>25</v>
      </c>
      <c r="I932" s="36" t="s">
        <v>1705</v>
      </c>
      <c r="M932" s="37"/>
    </row>
    <row r="933" spans="1:13">
      <c r="A933" s="36">
        <v>932</v>
      </c>
      <c r="B933" s="36">
        <v>225043</v>
      </c>
      <c r="C933" s="36" t="s">
        <v>1728</v>
      </c>
      <c r="D933" s="36" t="s">
        <v>1729</v>
      </c>
      <c r="E933" s="36" t="s">
        <v>1730</v>
      </c>
      <c r="F933" s="36" t="s">
        <v>24</v>
      </c>
      <c r="G933" s="36" t="s">
        <v>1704</v>
      </c>
      <c r="H933" s="36">
        <v>25</v>
      </c>
      <c r="I933" s="36" t="s">
        <v>1705</v>
      </c>
      <c r="M933" s="37"/>
    </row>
    <row r="934" spans="1:13">
      <c r="A934" s="36">
        <v>933</v>
      </c>
      <c r="B934" s="36">
        <v>225014</v>
      </c>
      <c r="C934" s="36" t="s">
        <v>1712</v>
      </c>
      <c r="D934" s="36" t="s">
        <v>1713</v>
      </c>
      <c r="E934" s="36" t="s">
        <v>462</v>
      </c>
      <c r="F934" s="36" t="s">
        <v>24</v>
      </c>
      <c r="G934" s="36" t="s">
        <v>1704</v>
      </c>
      <c r="H934" s="36">
        <v>25</v>
      </c>
      <c r="I934" s="36" t="s">
        <v>1705</v>
      </c>
    </row>
    <row r="935" spans="1:13">
      <c r="A935" s="36">
        <v>934</v>
      </c>
      <c r="B935" s="36">
        <v>225034</v>
      </c>
      <c r="C935" s="36" t="s">
        <v>1722</v>
      </c>
      <c r="D935" s="36" t="s">
        <v>1723</v>
      </c>
      <c r="E935" s="36" t="s">
        <v>411</v>
      </c>
      <c r="F935" s="36" t="s">
        <v>195</v>
      </c>
      <c r="G935" s="36" t="s">
        <v>1704</v>
      </c>
      <c r="H935" s="36">
        <v>25</v>
      </c>
      <c r="I935" s="36" t="s">
        <v>1705</v>
      </c>
      <c r="M935" s="37"/>
    </row>
    <row r="936" spans="1:13">
      <c r="A936" s="36">
        <v>935</v>
      </c>
      <c r="B936" s="36">
        <v>225016</v>
      </c>
      <c r="C936" s="36" t="s">
        <v>1714</v>
      </c>
      <c r="D936" s="36" t="s">
        <v>1715</v>
      </c>
      <c r="F936" s="36" t="s">
        <v>195</v>
      </c>
      <c r="G936" s="36" t="s">
        <v>1704</v>
      </c>
      <c r="H936" s="36">
        <v>25</v>
      </c>
      <c r="I936" s="36" t="s">
        <v>1705</v>
      </c>
    </row>
    <row r="937" spans="1:13">
      <c r="A937" s="36">
        <v>936</v>
      </c>
      <c r="B937" s="36">
        <v>225022</v>
      </c>
      <c r="C937" s="36" t="s">
        <v>1720</v>
      </c>
      <c r="D937" s="36" t="s">
        <v>1721</v>
      </c>
      <c r="E937" s="36" t="s">
        <v>51</v>
      </c>
      <c r="F937" s="36" t="s">
        <v>52</v>
      </c>
      <c r="G937" s="36" t="s">
        <v>1704</v>
      </c>
      <c r="H937" s="36">
        <v>25</v>
      </c>
      <c r="I937" s="36" t="s">
        <v>1705</v>
      </c>
    </row>
    <row r="938" spans="1:13">
      <c r="A938" s="36">
        <v>937</v>
      </c>
      <c r="B938" s="36">
        <v>225036</v>
      </c>
      <c r="C938" s="36" t="s">
        <v>1724</v>
      </c>
      <c r="D938" s="36" t="s">
        <v>1725</v>
      </c>
      <c r="E938" s="36" t="s">
        <v>351</v>
      </c>
      <c r="F938" s="36" t="s">
        <v>52</v>
      </c>
      <c r="G938" s="36" t="s">
        <v>1704</v>
      </c>
      <c r="H938" s="36">
        <v>25</v>
      </c>
      <c r="I938" s="36" t="s">
        <v>1705</v>
      </c>
    </row>
    <row r="939" spans="1:13">
      <c r="A939" s="36">
        <v>938</v>
      </c>
      <c r="B939" s="36">
        <v>225050</v>
      </c>
      <c r="C939" s="36" t="s">
        <v>1741</v>
      </c>
      <c r="D939" s="36" t="s">
        <v>1742</v>
      </c>
      <c r="E939" s="36" t="s">
        <v>55</v>
      </c>
      <c r="F939" s="36" t="s">
        <v>52</v>
      </c>
      <c r="G939" s="36" t="s">
        <v>1704</v>
      </c>
      <c r="H939" s="36">
        <v>25</v>
      </c>
      <c r="I939" s="36" t="s">
        <v>1705</v>
      </c>
      <c r="M939" s="37"/>
    </row>
    <row r="940" spans="1:13">
      <c r="A940" s="36">
        <v>939</v>
      </c>
      <c r="B940" s="36">
        <v>225004</v>
      </c>
      <c r="C940" s="36" t="s">
        <v>1706</v>
      </c>
      <c r="D940" s="36" t="s">
        <v>1707</v>
      </c>
      <c r="E940" s="36" t="s">
        <v>55</v>
      </c>
      <c r="F940" s="36" t="s">
        <v>52</v>
      </c>
      <c r="G940" s="36" t="s">
        <v>1704</v>
      </c>
      <c r="H940" s="36">
        <v>25</v>
      </c>
      <c r="I940" s="36" t="s">
        <v>1705</v>
      </c>
      <c r="M940" s="37"/>
    </row>
    <row r="941" spans="1:13">
      <c r="A941" s="36">
        <v>940</v>
      </c>
      <c r="B941" s="36">
        <v>225040</v>
      </c>
      <c r="C941" s="36" t="s">
        <v>1726</v>
      </c>
      <c r="D941" s="36" t="s">
        <v>1727</v>
      </c>
      <c r="E941" s="36" t="s">
        <v>55</v>
      </c>
      <c r="F941" s="36" t="s">
        <v>52</v>
      </c>
      <c r="G941" s="36" t="s">
        <v>1704</v>
      </c>
      <c r="H941" s="36">
        <v>25</v>
      </c>
      <c r="I941" s="36" t="s">
        <v>1705</v>
      </c>
      <c r="M941" s="37"/>
    </row>
    <row r="942" spans="1:13">
      <c r="A942" s="36">
        <v>941</v>
      </c>
      <c r="B942" s="36">
        <v>230001</v>
      </c>
      <c r="C942" s="36" t="s">
        <v>2001</v>
      </c>
      <c r="D942" s="36" t="s">
        <v>2002</v>
      </c>
      <c r="E942" s="36" t="s">
        <v>23</v>
      </c>
      <c r="F942" s="36" t="s">
        <v>24</v>
      </c>
      <c r="G942" s="36" t="s">
        <v>1704</v>
      </c>
      <c r="H942" s="36">
        <v>30</v>
      </c>
      <c r="I942" s="36" t="s">
        <v>2003</v>
      </c>
    </row>
    <row r="943" spans="1:13">
      <c r="A943" s="36">
        <v>942</v>
      </c>
      <c r="B943" s="36">
        <v>230006</v>
      </c>
      <c r="C943" s="36" t="s">
        <v>2010</v>
      </c>
      <c r="D943" s="36" t="s">
        <v>2011</v>
      </c>
      <c r="E943" s="36" t="s">
        <v>1424</v>
      </c>
      <c r="F943" s="36" t="s">
        <v>24</v>
      </c>
      <c r="G943" s="36" t="s">
        <v>1704</v>
      </c>
      <c r="H943" s="36">
        <v>30</v>
      </c>
      <c r="I943" s="36" t="s">
        <v>2003</v>
      </c>
      <c r="M943" s="37"/>
    </row>
    <row r="944" spans="1:13">
      <c r="A944" s="36">
        <v>943</v>
      </c>
      <c r="B944" s="36">
        <v>230011</v>
      </c>
      <c r="C944" s="36" t="s">
        <v>2016</v>
      </c>
      <c r="D944" s="36" t="s">
        <v>2017</v>
      </c>
      <c r="E944" s="36" t="s">
        <v>411</v>
      </c>
      <c r="F944" s="36" t="s">
        <v>24</v>
      </c>
      <c r="G944" s="36" t="s">
        <v>1704</v>
      </c>
      <c r="H944" s="36">
        <v>30</v>
      </c>
      <c r="I944" s="36" t="s">
        <v>2003</v>
      </c>
      <c r="M944" s="37"/>
    </row>
    <row r="945" spans="1:13">
      <c r="A945" s="36">
        <v>944</v>
      </c>
      <c r="B945" s="36">
        <v>230023</v>
      </c>
      <c r="C945" s="36" t="s">
        <v>2026</v>
      </c>
      <c r="D945" s="36" t="s">
        <v>2027</v>
      </c>
      <c r="E945" s="36" t="s">
        <v>81</v>
      </c>
      <c r="F945" s="36" t="s">
        <v>24</v>
      </c>
      <c r="G945" s="36" t="s">
        <v>1704</v>
      </c>
      <c r="H945" s="36">
        <v>30</v>
      </c>
      <c r="I945" s="36" t="s">
        <v>2003</v>
      </c>
    </row>
    <row r="946" spans="1:13">
      <c r="A946" s="36">
        <v>945</v>
      </c>
      <c r="B946" s="36">
        <v>230036</v>
      </c>
      <c r="C946" s="36" t="s">
        <v>2034</v>
      </c>
      <c r="D946" s="36" t="s">
        <v>2035</v>
      </c>
      <c r="E946" s="36" t="s">
        <v>30</v>
      </c>
      <c r="F946" s="36" t="s">
        <v>24</v>
      </c>
      <c r="G946" s="36" t="s">
        <v>1704</v>
      </c>
      <c r="H946" s="36">
        <v>30</v>
      </c>
      <c r="I946" s="36" t="s">
        <v>2003</v>
      </c>
      <c r="M946" s="37"/>
    </row>
    <row r="947" spans="1:13">
      <c r="A947" s="36">
        <v>946</v>
      </c>
      <c r="B947" s="36">
        <v>230038</v>
      </c>
      <c r="C947" s="36" t="s">
        <v>2036</v>
      </c>
      <c r="D947" s="36" t="s">
        <v>2037</v>
      </c>
      <c r="E947" s="36" t="s">
        <v>47</v>
      </c>
      <c r="F947" s="36" t="s">
        <v>24</v>
      </c>
      <c r="G947" s="36" t="s">
        <v>1704</v>
      </c>
      <c r="H947" s="36">
        <v>30</v>
      </c>
      <c r="I947" s="36" t="s">
        <v>2003</v>
      </c>
      <c r="M947" s="37"/>
    </row>
    <row r="948" spans="1:13">
      <c r="A948" s="36">
        <v>947</v>
      </c>
      <c r="B948" s="36">
        <v>230014</v>
      </c>
      <c r="C948" s="36" t="s">
        <v>2018</v>
      </c>
      <c r="D948" s="36" t="s">
        <v>2019</v>
      </c>
      <c r="E948" s="36" t="s">
        <v>411</v>
      </c>
      <c r="F948" s="36" t="s">
        <v>24</v>
      </c>
      <c r="G948" s="36" t="s">
        <v>1704</v>
      </c>
      <c r="H948" s="36">
        <v>30</v>
      </c>
      <c r="I948" s="36" t="s">
        <v>2003</v>
      </c>
      <c r="L948" s="37"/>
      <c r="M948" s="37"/>
    </row>
    <row r="949" spans="1:13">
      <c r="A949" s="36">
        <v>948</v>
      </c>
      <c r="B949" s="36">
        <v>230002</v>
      </c>
      <c r="C949" s="36" t="s">
        <v>2004</v>
      </c>
      <c r="D949" s="36" t="s">
        <v>2005</v>
      </c>
      <c r="E949" s="36" t="s">
        <v>396</v>
      </c>
      <c r="F949" s="36" t="s">
        <v>24</v>
      </c>
      <c r="G949" s="36" t="s">
        <v>1704</v>
      </c>
      <c r="H949" s="36">
        <v>30</v>
      </c>
      <c r="I949" s="36" t="s">
        <v>2003</v>
      </c>
      <c r="M949" s="37"/>
    </row>
    <row r="950" spans="1:13">
      <c r="A950" s="36">
        <v>949</v>
      </c>
      <c r="B950" s="36">
        <v>230005</v>
      </c>
      <c r="C950" s="36" t="s">
        <v>2008</v>
      </c>
      <c r="D950" s="36" t="s">
        <v>2009</v>
      </c>
      <c r="E950" s="36" t="s">
        <v>30</v>
      </c>
      <c r="F950" s="36" t="s">
        <v>24</v>
      </c>
      <c r="G950" s="36" t="s">
        <v>1704</v>
      </c>
      <c r="H950" s="36">
        <v>30</v>
      </c>
      <c r="I950" s="36" t="s">
        <v>2003</v>
      </c>
      <c r="M950" s="37"/>
    </row>
    <row r="951" spans="1:13">
      <c r="A951" s="36">
        <v>950</v>
      </c>
      <c r="B951" s="36">
        <v>230037</v>
      </c>
      <c r="C951" s="36" t="s">
        <v>309</v>
      </c>
      <c r="D951" s="36" t="s">
        <v>310</v>
      </c>
      <c r="E951" s="36" t="s">
        <v>55</v>
      </c>
      <c r="F951" s="36" t="s">
        <v>24</v>
      </c>
      <c r="G951" s="36" t="s">
        <v>1704</v>
      </c>
      <c r="H951" s="36">
        <v>30</v>
      </c>
      <c r="I951" s="36" t="s">
        <v>2003</v>
      </c>
      <c r="M951" s="37"/>
    </row>
    <row r="952" spans="1:13">
      <c r="A952" s="36">
        <v>951</v>
      </c>
      <c r="B952" s="36">
        <v>230040</v>
      </c>
      <c r="C952" s="36" t="s">
        <v>2040</v>
      </c>
      <c r="D952" s="36" t="s">
        <v>2041</v>
      </c>
      <c r="E952" s="36" t="s">
        <v>66</v>
      </c>
      <c r="F952" s="36" t="s">
        <v>52</v>
      </c>
      <c r="G952" s="36" t="s">
        <v>1704</v>
      </c>
      <c r="H952" s="36">
        <v>30</v>
      </c>
      <c r="I952" s="36" t="s">
        <v>2003</v>
      </c>
      <c r="M952" s="37"/>
    </row>
    <row r="953" spans="1:13">
      <c r="A953" s="36">
        <v>952</v>
      </c>
      <c r="B953" s="36">
        <v>230043</v>
      </c>
      <c r="C953" s="36" t="s">
        <v>2046</v>
      </c>
      <c r="D953" s="36" t="s">
        <v>1901</v>
      </c>
      <c r="E953" s="36" t="s">
        <v>242</v>
      </c>
      <c r="F953" s="36" t="s">
        <v>52</v>
      </c>
      <c r="G953" s="36" t="s">
        <v>1704</v>
      </c>
      <c r="H953" s="36">
        <v>30</v>
      </c>
      <c r="I953" s="36" t="s">
        <v>2003</v>
      </c>
    </row>
    <row r="954" spans="1:13">
      <c r="A954" s="36">
        <v>953</v>
      </c>
      <c r="B954" s="36">
        <v>230019</v>
      </c>
      <c r="C954" s="36" t="s">
        <v>2022</v>
      </c>
      <c r="D954" s="36" t="s">
        <v>2023</v>
      </c>
      <c r="E954" s="36" t="s">
        <v>55</v>
      </c>
      <c r="F954" s="36" t="s">
        <v>52</v>
      </c>
      <c r="G954" s="36" t="s">
        <v>1704</v>
      </c>
      <c r="H954" s="36">
        <v>30</v>
      </c>
      <c r="I954" s="36" t="s">
        <v>2003</v>
      </c>
      <c r="M954" s="37"/>
    </row>
    <row r="955" spans="1:13">
      <c r="A955" s="36">
        <v>954</v>
      </c>
      <c r="B955" s="36">
        <v>230028</v>
      </c>
      <c r="C955" s="36" t="s">
        <v>2030</v>
      </c>
      <c r="D955" s="36" t="s">
        <v>2031</v>
      </c>
      <c r="E955" s="36" t="s">
        <v>55</v>
      </c>
      <c r="F955" s="36" t="s">
        <v>52</v>
      </c>
      <c r="G955" s="36" t="s">
        <v>1704</v>
      </c>
      <c r="H955" s="36">
        <v>30</v>
      </c>
      <c r="I955" s="36" t="s">
        <v>2003</v>
      </c>
    </row>
    <row r="956" spans="1:13">
      <c r="A956" s="36">
        <v>955</v>
      </c>
      <c r="B956" s="36">
        <v>230039</v>
      </c>
      <c r="C956" s="36" t="s">
        <v>2038</v>
      </c>
      <c r="D956" s="36" t="s">
        <v>2039</v>
      </c>
      <c r="E956" s="36" t="s">
        <v>66</v>
      </c>
      <c r="F956" s="36" t="s">
        <v>52</v>
      </c>
      <c r="G956" s="36" t="s">
        <v>1704</v>
      </c>
      <c r="H956" s="36">
        <v>30</v>
      </c>
      <c r="I956" s="36" t="s">
        <v>2003</v>
      </c>
      <c r="M956" s="37"/>
    </row>
    <row r="957" spans="1:13">
      <c r="A957" s="36">
        <v>956</v>
      </c>
      <c r="B957" s="36">
        <v>230010</v>
      </c>
      <c r="C957" s="36" t="s">
        <v>2014</v>
      </c>
      <c r="D957" s="36" t="s">
        <v>2015</v>
      </c>
      <c r="E957" s="36" t="s">
        <v>66</v>
      </c>
      <c r="F957" s="36" t="s">
        <v>52</v>
      </c>
      <c r="G957" s="36" t="s">
        <v>1704</v>
      </c>
      <c r="H957" s="36">
        <v>30</v>
      </c>
      <c r="I957" s="36" t="s">
        <v>2003</v>
      </c>
    </row>
    <row r="958" spans="1:13">
      <c r="A958" s="36">
        <v>957</v>
      </c>
      <c r="B958" s="36">
        <v>230004</v>
      </c>
      <c r="C958" s="36" t="s">
        <v>2006</v>
      </c>
      <c r="D958" s="36" t="s">
        <v>2007</v>
      </c>
      <c r="E958" s="36" t="s">
        <v>242</v>
      </c>
      <c r="F958" s="36" t="s">
        <v>52</v>
      </c>
      <c r="G958" s="36" t="s">
        <v>1704</v>
      </c>
      <c r="H958" s="36">
        <v>30</v>
      </c>
      <c r="I958" s="36" t="s">
        <v>2003</v>
      </c>
      <c r="M958" s="37"/>
    </row>
    <row r="959" spans="1:13">
      <c r="A959" s="36">
        <v>958</v>
      </c>
      <c r="B959" s="36">
        <v>230007</v>
      </c>
      <c r="C959" s="36" t="s">
        <v>2012</v>
      </c>
      <c r="D959" s="36" t="s">
        <v>2013</v>
      </c>
      <c r="E959" s="36" t="s">
        <v>55</v>
      </c>
      <c r="F959" s="36" t="s">
        <v>52</v>
      </c>
      <c r="G959" s="36" t="s">
        <v>1704</v>
      </c>
      <c r="H959" s="36">
        <v>30</v>
      </c>
      <c r="I959" s="36" t="s">
        <v>2003</v>
      </c>
      <c r="M959" s="37"/>
    </row>
    <row r="960" spans="1:13">
      <c r="A960" s="36">
        <v>959</v>
      </c>
      <c r="B960" s="36">
        <v>230020</v>
      </c>
      <c r="C960" s="36" t="s">
        <v>2024</v>
      </c>
      <c r="D960" s="36" t="s">
        <v>2025</v>
      </c>
      <c r="E960" s="36" t="s">
        <v>66</v>
      </c>
      <c r="F960" s="36" t="s">
        <v>52</v>
      </c>
      <c r="G960" s="36" t="s">
        <v>1704</v>
      </c>
      <c r="H960" s="36">
        <v>30</v>
      </c>
      <c r="I960" s="36" t="s">
        <v>2003</v>
      </c>
      <c r="M960" s="37"/>
    </row>
    <row r="961" spans="1:13">
      <c r="A961" s="36">
        <v>960</v>
      </c>
      <c r="B961" s="36">
        <v>230025</v>
      </c>
      <c r="C961" s="36" t="s">
        <v>2028</v>
      </c>
      <c r="D961" s="36" t="s">
        <v>2029</v>
      </c>
      <c r="E961" s="36" t="s">
        <v>549</v>
      </c>
      <c r="F961" s="36" t="s">
        <v>52</v>
      </c>
      <c r="G961" s="36" t="s">
        <v>1704</v>
      </c>
      <c r="H961" s="36">
        <v>30</v>
      </c>
      <c r="I961" s="36" t="s">
        <v>2003</v>
      </c>
    </row>
    <row r="962" spans="1:13">
      <c r="A962" s="36">
        <v>961</v>
      </c>
      <c r="B962" s="36">
        <v>230015</v>
      </c>
      <c r="C962" s="36" t="s">
        <v>2020</v>
      </c>
      <c r="D962" s="36" t="s">
        <v>2021</v>
      </c>
      <c r="E962" s="36" t="s">
        <v>66</v>
      </c>
      <c r="F962" s="36" t="s">
        <v>52</v>
      </c>
      <c r="G962" s="36" t="s">
        <v>1704</v>
      </c>
      <c r="H962" s="36">
        <v>30</v>
      </c>
      <c r="I962" s="36" t="s">
        <v>2003</v>
      </c>
      <c r="M962" s="37"/>
    </row>
    <row r="963" spans="1:13">
      <c r="A963" s="36">
        <v>962</v>
      </c>
      <c r="B963" s="36">
        <v>230044</v>
      </c>
      <c r="C963" s="36" t="s">
        <v>2047</v>
      </c>
      <c r="D963" s="36" t="s">
        <v>2048</v>
      </c>
      <c r="E963" s="36" t="s">
        <v>55</v>
      </c>
      <c r="F963" s="36" t="s">
        <v>52</v>
      </c>
      <c r="G963" s="36" t="s">
        <v>1704</v>
      </c>
      <c r="H963" s="36">
        <v>30</v>
      </c>
      <c r="I963" s="36" t="s">
        <v>2003</v>
      </c>
      <c r="M963" s="37"/>
    </row>
    <row r="964" spans="1:13">
      <c r="A964" s="36">
        <v>963</v>
      </c>
      <c r="B964" s="36">
        <v>230042</v>
      </c>
      <c r="C964" s="36" t="s">
        <v>2044</v>
      </c>
      <c r="D964" s="36" t="s">
        <v>2045</v>
      </c>
      <c r="E964" s="36" t="s">
        <v>242</v>
      </c>
      <c r="F964" s="36" t="s">
        <v>52</v>
      </c>
      <c r="G964" s="36" t="s">
        <v>1704</v>
      </c>
      <c r="H964" s="36">
        <v>30</v>
      </c>
      <c r="I964" s="36" t="s">
        <v>2003</v>
      </c>
      <c r="M964" s="37"/>
    </row>
    <row r="965" spans="1:13">
      <c r="A965" s="36">
        <v>964</v>
      </c>
      <c r="B965" s="36">
        <v>230018</v>
      </c>
      <c r="C965" s="36" t="s">
        <v>1262</v>
      </c>
      <c r="D965" s="36" t="s">
        <v>1263</v>
      </c>
      <c r="E965" s="36" t="s">
        <v>55</v>
      </c>
      <c r="F965" s="36" t="s">
        <v>52</v>
      </c>
      <c r="G965" s="36" t="s">
        <v>1704</v>
      </c>
      <c r="H965" s="36">
        <v>30</v>
      </c>
      <c r="I965" s="36" t="s">
        <v>2003</v>
      </c>
    </row>
    <row r="966" spans="1:13">
      <c r="A966" s="36">
        <v>965</v>
      </c>
      <c r="B966" s="36">
        <v>230032</v>
      </c>
      <c r="C966" s="36" t="s">
        <v>2032</v>
      </c>
      <c r="D966" s="36" t="s">
        <v>2033</v>
      </c>
      <c r="E966" s="36" t="s">
        <v>411</v>
      </c>
      <c r="F966" s="36" t="s">
        <v>52</v>
      </c>
      <c r="G966" s="36" t="s">
        <v>1704</v>
      </c>
      <c r="H966" s="36">
        <v>30</v>
      </c>
      <c r="I966" s="36" t="s">
        <v>2003</v>
      </c>
      <c r="M966" s="37"/>
    </row>
    <row r="967" spans="1:13">
      <c r="A967" s="36">
        <v>966</v>
      </c>
      <c r="B967" s="36">
        <v>230041</v>
      </c>
      <c r="C967" s="36" t="s">
        <v>2042</v>
      </c>
      <c r="D967" s="36" t="s">
        <v>2043</v>
      </c>
      <c r="E967" s="36" t="s">
        <v>55</v>
      </c>
      <c r="F967" s="36" t="s">
        <v>52</v>
      </c>
      <c r="G967" s="36" t="s">
        <v>1704</v>
      </c>
      <c r="H967" s="36">
        <v>30</v>
      </c>
      <c r="I967" s="36" t="s">
        <v>2003</v>
      </c>
    </row>
    <row r="968" spans="1:13">
      <c r="A968" s="36">
        <v>967</v>
      </c>
      <c r="B968" s="36">
        <v>234009</v>
      </c>
      <c r="C968" s="36" t="s">
        <v>2178</v>
      </c>
      <c r="D968" s="36" t="s">
        <v>2179</v>
      </c>
      <c r="E968" s="36" t="s">
        <v>34</v>
      </c>
      <c r="F968" s="36" t="s">
        <v>24</v>
      </c>
      <c r="G968" s="36" t="s">
        <v>2051</v>
      </c>
      <c r="H968" s="36">
        <v>34</v>
      </c>
      <c r="I968" s="36" t="s">
        <v>2173</v>
      </c>
      <c r="M968" s="37"/>
    </row>
    <row r="969" spans="1:13">
      <c r="A969" s="36">
        <v>968</v>
      </c>
      <c r="B969" s="36">
        <v>234012</v>
      </c>
      <c r="C969" s="36" t="s">
        <v>2181</v>
      </c>
      <c r="D969" s="36" t="s">
        <v>2182</v>
      </c>
      <c r="E969" s="36" t="s">
        <v>81</v>
      </c>
      <c r="F969" s="36" t="s">
        <v>24</v>
      </c>
      <c r="G969" s="36" t="s">
        <v>2051</v>
      </c>
      <c r="H969" s="36">
        <v>34</v>
      </c>
      <c r="I969" s="36" t="s">
        <v>2173</v>
      </c>
      <c r="M969" s="37"/>
    </row>
    <row r="970" spans="1:13">
      <c r="A970" s="36">
        <v>969</v>
      </c>
      <c r="B970" s="36">
        <v>234019</v>
      </c>
      <c r="C970" s="36" t="s">
        <v>2183</v>
      </c>
      <c r="D970" s="36" t="s">
        <v>2184</v>
      </c>
      <c r="E970" s="36" t="s">
        <v>81</v>
      </c>
      <c r="F970" s="36" t="s">
        <v>24</v>
      </c>
      <c r="G970" s="36" t="s">
        <v>2051</v>
      </c>
      <c r="H970" s="36">
        <v>34</v>
      </c>
      <c r="I970" s="36" t="s">
        <v>2173</v>
      </c>
      <c r="M970" s="37"/>
    </row>
    <row r="971" spans="1:13">
      <c r="A971" s="36">
        <v>970</v>
      </c>
      <c r="B971" s="36">
        <v>234502</v>
      </c>
      <c r="C971" s="36" t="s">
        <v>2173</v>
      </c>
      <c r="D971" s="36" t="s">
        <v>2188</v>
      </c>
      <c r="E971" s="36" t="s">
        <v>23</v>
      </c>
      <c r="F971" s="36" t="s">
        <v>510</v>
      </c>
      <c r="G971" s="36" t="s">
        <v>2051</v>
      </c>
      <c r="H971" s="36">
        <v>34</v>
      </c>
      <c r="I971" s="36" t="s">
        <v>2173</v>
      </c>
      <c r="M971" s="37"/>
    </row>
    <row r="972" spans="1:13">
      <c r="A972" s="36">
        <v>971</v>
      </c>
      <c r="B972" s="36">
        <v>234002</v>
      </c>
      <c r="C972" s="36" t="s">
        <v>2174</v>
      </c>
      <c r="D972" s="36" t="s">
        <v>2175</v>
      </c>
      <c r="E972" s="36" t="s">
        <v>81</v>
      </c>
      <c r="F972" s="36" t="s">
        <v>24</v>
      </c>
      <c r="G972" s="36" t="s">
        <v>2051</v>
      </c>
      <c r="H972" s="36">
        <v>34</v>
      </c>
      <c r="I972" s="36" t="s">
        <v>2173</v>
      </c>
    </row>
    <row r="973" spans="1:13">
      <c r="A973" s="36">
        <v>972</v>
      </c>
      <c r="B973" s="36">
        <v>234027</v>
      </c>
      <c r="C973" s="36" t="s">
        <v>2185</v>
      </c>
      <c r="D973" s="36" t="s">
        <v>2186</v>
      </c>
      <c r="E973" s="36" t="s">
        <v>81</v>
      </c>
      <c r="F973" s="36" t="s">
        <v>24</v>
      </c>
      <c r="G973" s="36" t="s">
        <v>2051</v>
      </c>
      <c r="H973" s="36">
        <v>34</v>
      </c>
      <c r="I973" s="36" t="s">
        <v>2173</v>
      </c>
    </row>
    <row r="974" spans="1:13">
      <c r="A974" s="36">
        <v>973</v>
      </c>
      <c r="B974" s="36">
        <v>234056</v>
      </c>
      <c r="C974" s="36" t="s">
        <v>2814</v>
      </c>
      <c r="D974" s="36" t="s">
        <v>2815</v>
      </c>
      <c r="E974" s="36" t="s">
        <v>97</v>
      </c>
      <c r="F974" s="36" t="s">
        <v>52</v>
      </c>
      <c r="G974" s="36" t="s">
        <v>2051</v>
      </c>
      <c r="H974" s="36">
        <v>34</v>
      </c>
      <c r="I974" s="36" t="s">
        <v>2173</v>
      </c>
      <c r="M974" s="37"/>
    </row>
    <row r="975" spans="1:13">
      <c r="A975" s="36">
        <v>974</v>
      </c>
      <c r="B975" s="36">
        <v>234003</v>
      </c>
      <c r="C975" s="36" t="s">
        <v>2176</v>
      </c>
      <c r="D975" s="36" t="s">
        <v>2177</v>
      </c>
      <c r="E975" s="36" t="s">
        <v>55</v>
      </c>
      <c r="F975" s="36" t="s">
        <v>52</v>
      </c>
      <c r="G975" s="36" t="s">
        <v>2051</v>
      </c>
      <c r="H975" s="36">
        <v>34</v>
      </c>
      <c r="I975" s="36" t="s">
        <v>2173</v>
      </c>
      <c r="M975" s="37"/>
    </row>
    <row r="976" spans="1:13">
      <c r="A976" s="36">
        <v>975</v>
      </c>
      <c r="B976" s="36">
        <v>233018</v>
      </c>
      <c r="C976" s="36" t="s">
        <v>2122</v>
      </c>
      <c r="D976" s="36" t="s">
        <v>2123</v>
      </c>
      <c r="E976" s="36" t="s">
        <v>34</v>
      </c>
      <c r="F976" s="36" t="s">
        <v>24</v>
      </c>
      <c r="G976" s="36" t="s">
        <v>2051</v>
      </c>
      <c r="H976" s="36">
        <v>33</v>
      </c>
      <c r="I976" s="36" t="s">
        <v>2113</v>
      </c>
      <c r="M976" s="37"/>
    </row>
    <row r="977" spans="1:13">
      <c r="A977" s="36">
        <v>976</v>
      </c>
      <c r="B977" s="36">
        <v>233041</v>
      </c>
      <c r="C977" s="36" t="s">
        <v>2138</v>
      </c>
      <c r="D977" s="36" t="s">
        <v>2139</v>
      </c>
      <c r="E977" s="36" t="s">
        <v>34</v>
      </c>
      <c r="F977" s="36" t="s">
        <v>24</v>
      </c>
      <c r="G977" s="36" t="s">
        <v>2051</v>
      </c>
      <c r="H977" s="36">
        <v>33</v>
      </c>
      <c r="I977" s="36" t="s">
        <v>2113</v>
      </c>
      <c r="M977" s="37"/>
    </row>
    <row r="978" spans="1:13">
      <c r="A978" s="36">
        <v>977</v>
      </c>
      <c r="B978" s="36">
        <v>233064</v>
      </c>
      <c r="C978" s="36" t="s">
        <v>2155</v>
      </c>
      <c r="D978" s="36" t="s">
        <v>2156</v>
      </c>
      <c r="E978" s="36" t="s">
        <v>2157</v>
      </c>
      <c r="F978" s="36" t="s">
        <v>24</v>
      </c>
      <c r="G978" s="36" t="s">
        <v>2051</v>
      </c>
      <c r="H978" s="36">
        <v>33</v>
      </c>
      <c r="I978" s="36" t="s">
        <v>2113</v>
      </c>
      <c r="M978" s="37"/>
    </row>
    <row r="979" spans="1:13">
      <c r="A979" s="36">
        <v>978</v>
      </c>
      <c r="B979" s="36">
        <v>233065</v>
      </c>
      <c r="C979" s="36" t="s">
        <v>2158</v>
      </c>
      <c r="D979" s="36" t="s">
        <v>2159</v>
      </c>
      <c r="E979" s="36" t="s">
        <v>47</v>
      </c>
      <c r="F979" s="36" t="s">
        <v>24</v>
      </c>
      <c r="G979" s="36" t="s">
        <v>2051</v>
      </c>
      <c r="H979" s="36">
        <v>33</v>
      </c>
      <c r="I979" s="36" t="s">
        <v>2113</v>
      </c>
      <c r="M979" s="37"/>
    </row>
    <row r="980" spans="1:13">
      <c r="A980" s="36">
        <v>979</v>
      </c>
      <c r="B980" s="36">
        <v>233030</v>
      </c>
      <c r="C980" s="36" t="s">
        <v>2130</v>
      </c>
      <c r="D980" s="36" t="s">
        <v>2131</v>
      </c>
      <c r="E980" s="36" t="s">
        <v>1261</v>
      </c>
      <c r="F980" s="36" t="s">
        <v>24</v>
      </c>
      <c r="G980" s="36" t="s">
        <v>2051</v>
      </c>
      <c r="H980" s="36">
        <v>33</v>
      </c>
      <c r="I980" s="36" t="s">
        <v>2113</v>
      </c>
      <c r="M980" s="37"/>
    </row>
    <row r="981" spans="1:13">
      <c r="A981" s="36">
        <v>980</v>
      </c>
      <c r="B981" s="36">
        <v>233021</v>
      </c>
      <c r="C981" s="36" t="s">
        <v>2126</v>
      </c>
      <c r="D981" s="36" t="s">
        <v>2127</v>
      </c>
      <c r="E981" s="36" t="s">
        <v>47</v>
      </c>
      <c r="F981" s="36" t="s">
        <v>24</v>
      </c>
      <c r="G981" s="36" t="s">
        <v>2051</v>
      </c>
      <c r="H981" s="36">
        <v>33</v>
      </c>
      <c r="I981" s="36" t="s">
        <v>2113</v>
      </c>
      <c r="M981" s="37"/>
    </row>
    <row r="982" spans="1:13">
      <c r="A982" s="36">
        <v>981</v>
      </c>
      <c r="B982" s="36">
        <v>233059</v>
      </c>
      <c r="C982" s="36" t="s">
        <v>2144</v>
      </c>
      <c r="D982" s="36" t="s">
        <v>2145</v>
      </c>
      <c r="E982" s="36" t="s">
        <v>47</v>
      </c>
      <c r="F982" s="36" t="s">
        <v>24</v>
      </c>
      <c r="G982" s="36" t="s">
        <v>2051</v>
      </c>
      <c r="H982" s="36">
        <v>33</v>
      </c>
      <c r="I982" s="36" t="s">
        <v>2113</v>
      </c>
    </row>
    <row r="983" spans="1:13">
      <c r="A983" s="36">
        <v>982</v>
      </c>
      <c r="B983" s="36">
        <v>233012</v>
      </c>
      <c r="C983" s="36" t="s">
        <v>2118</v>
      </c>
      <c r="D983" s="36" t="s">
        <v>2119</v>
      </c>
      <c r="E983" s="36" t="s">
        <v>40</v>
      </c>
      <c r="F983" s="36" t="s">
        <v>24</v>
      </c>
      <c r="G983" s="36" t="s">
        <v>2051</v>
      </c>
      <c r="H983" s="36">
        <v>33</v>
      </c>
      <c r="I983" s="36" t="s">
        <v>2113</v>
      </c>
      <c r="M983" s="37"/>
    </row>
    <row r="984" spans="1:13">
      <c r="A984" s="36">
        <v>983</v>
      </c>
      <c r="B984" s="36">
        <v>233013</v>
      </c>
      <c r="C984" s="36" t="s">
        <v>2120</v>
      </c>
      <c r="D984" s="36" t="s">
        <v>2121</v>
      </c>
      <c r="E984" s="36" t="s">
        <v>1225</v>
      </c>
      <c r="F984" s="36" t="s">
        <v>24</v>
      </c>
      <c r="G984" s="36" t="s">
        <v>2051</v>
      </c>
      <c r="H984" s="36">
        <v>33</v>
      </c>
      <c r="I984" s="36" t="s">
        <v>2113</v>
      </c>
      <c r="M984" s="37"/>
    </row>
    <row r="985" spans="1:13">
      <c r="A985" s="36">
        <v>984</v>
      </c>
      <c r="B985" s="36">
        <v>233027</v>
      </c>
      <c r="C985" s="36" t="s">
        <v>2128</v>
      </c>
      <c r="D985" s="36" t="s">
        <v>2129</v>
      </c>
      <c r="E985" s="36" t="s">
        <v>148</v>
      </c>
      <c r="F985" s="36" t="s">
        <v>24</v>
      </c>
      <c r="G985" s="36" t="s">
        <v>2051</v>
      </c>
      <c r="H985" s="36">
        <v>33</v>
      </c>
      <c r="I985" s="36" t="s">
        <v>2113</v>
      </c>
      <c r="M985" s="37"/>
    </row>
    <row r="986" spans="1:13">
      <c r="A986" s="36">
        <v>985</v>
      </c>
      <c r="B986" s="36">
        <v>233019</v>
      </c>
      <c r="C986" s="36" t="s">
        <v>2124</v>
      </c>
      <c r="D986" s="36" t="s">
        <v>2125</v>
      </c>
      <c r="E986" s="36" t="s">
        <v>34</v>
      </c>
      <c r="F986" s="36" t="s">
        <v>24</v>
      </c>
      <c r="G986" s="36" t="s">
        <v>2051</v>
      </c>
      <c r="H986" s="36">
        <v>33</v>
      </c>
      <c r="I986" s="36" t="s">
        <v>2113</v>
      </c>
      <c r="M986" s="37"/>
    </row>
    <row r="987" spans="1:13">
      <c r="A987" s="36">
        <v>986</v>
      </c>
      <c r="B987" s="36">
        <v>233005</v>
      </c>
      <c r="C987" s="36" t="s">
        <v>2114</v>
      </c>
      <c r="D987" s="36" t="s">
        <v>2115</v>
      </c>
      <c r="E987" s="36" t="s">
        <v>2812</v>
      </c>
      <c r="F987" s="36" t="s">
        <v>24</v>
      </c>
      <c r="G987" s="36" t="s">
        <v>2051</v>
      </c>
      <c r="H987" s="36">
        <v>33</v>
      </c>
      <c r="I987" s="36" t="s">
        <v>2113</v>
      </c>
      <c r="M987" s="37"/>
    </row>
    <row r="988" spans="1:13">
      <c r="A988" s="36">
        <v>987</v>
      </c>
      <c r="B988" s="36">
        <v>233060</v>
      </c>
      <c r="C988" s="36" t="s">
        <v>2146</v>
      </c>
      <c r="D988" s="36" t="s">
        <v>2147</v>
      </c>
      <c r="E988" s="36" t="s">
        <v>1255</v>
      </c>
      <c r="F988" s="36" t="s">
        <v>24</v>
      </c>
      <c r="G988" s="36" t="s">
        <v>2051</v>
      </c>
      <c r="H988" s="36">
        <v>33</v>
      </c>
      <c r="I988" s="36" t="s">
        <v>2113</v>
      </c>
      <c r="M988" s="37"/>
    </row>
    <row r="989" spans="1:13">
      <c r="A989" s="36">
        <v>988</v>
      </c>
      <c r="B989" s="36">
        <v>233062</v>
      </c>
      <c r="C989" s="36" t="s">
        <v>2150</v>
      </c>
      <c r="D989" s="36" t="s">
        <v>2151</v>
      </c>
      <c r="E989" s="36" t="s">
        <v>375</v>
      </c>
      <c r="F989" s="36" t="s">
        <v>24</v>
      </c>
      <c r="G989" s="36" t="s">
        <v>2051</v>
      </c>
      <c r="H989" s="36">
        <v>33</v>
      </c>
      <c r="I989" s="36" t="s">
        <v>2113</v>
      </c>
    </row>
    <row r="990" spans="1:13">
      <c r="A990" s="36">
        <v>989</v>
      </c>
      <c r="B990" s="36">
        <v>233061</v>
      </c>
      <c r="C990" s="36" t="s">
        <v>2148</v>
      </c>
      <c r="D990" s="36" t="s">
        <v>2149</v>
      </c>
      <c r="E990" s="36" t="s">
        <v>102</v>
      </c>
      <c r="F990" s="36" t="s">
        <v>24</v>
      </c>
      <c r="G990" s="36" t="s">
        <v>2051</v>
      </c>
      <c r="H990" s="36">
        <v>33</v>
      </c>
      <c r="I990" s="36" t="s">
        <v>2113</v>
      </c>
    </row>
    <row r="991" spans="1:13">
      <c r="A991" s="36">
        <v>990</v>
      </c>
      <c r="B991" s="36">
        <v>233504</v>
      </c>
      <c r="C991" s="36" t="s">
        <v>2171</v>
      </c>
      <c r="D991" s="36" t="s">
        <v>2172</v>
      </c>
      <c r="F991" s="36" t="s">
        <v>195</v>
      </c>
      <c r="G991" s="36" t="s">
        <v>2051</v>
      </c>
      <c r="H991" s="36">
        <v>33</v>
      </c>
      <c r="I991" s="36" t="s">
        <v>2113</v>
      </c>
    </row>
    <row r="992" spans="1:13">
      <c r="A992" s="36">
        <v>991</v>
      </c>
      <c r="B992" s="36">
        <v>233503</v>
      </c>
      <c r="C992" s="36" t="s">
        <v>2169</v>
      </c>
      <c r="D992" s="36" t="s">
        <v>2170</v>
      </c>
      <c r="F992" s="36" t="s">
        <v>195</v>
      </c>
      <c r="G992" s="36" t="s">
        <v>2051</v>
      </c>
      <c r="H992" s="36">
        <v>33</v>
      </c>
      <c r="I992" s="36" t="s">
        <v>2113</v>
      </c>
    </row>
    <row r="993" spans="1:13">
      <c r="A993" s="36">
        <v>992</v>
      </c>
      <c r="B993" s="36">
        <v>233501</v>
      </c>
      <c r="C993" s="36" t="s">
        <v>2165</v>
      </c>
      <c r="D993" s="36" t="s">
        <v>2166</v>
      </c>
      <c r="F993" s="36" t="s">
        <v>195</v>
      </c>
      <c r="G993" s="36" t="s">
        <v>2051</v>
      </c>
      <c r="H993" s="36">
        <v>33</v>
      </c>
      <c r="I993" s="36" t="s">
        <v>2113</v>
      </c>
    </row>
    <row r="994" spans="1:13">
      <c r="A994" s="36">
        <v>993</v>
      </c>
      <c r="B994" s="36">
        <v>233502</v>
      </c>
      <c r="C994" s="36" t="s">
        <v>2167</v>
      </c>
      <c r="D994" s="36" t="s">
        <v>2168</v>
      </c>
      <c r="F994" s="36" t="s">
        <v>195</v>
      </c>
      <c r="G994" s="36" t="s">
        <v>2051</v>
      </c>
      <c r="H994" s="36">
        <v>33</v>
      </c>
      <c r="I994" s="36" t="s">
        <v>2113</v>
      </c>
    </row>
    <row r="995" spans="1:13">
      <c r="A995" s="36">
        <v>994</v>
      </c>
      <c r="B995" s="36">
        <v>233040</v>
      </c>
      <c r="C995" s="36" t="s">
        <v>2136</v>
      </c>
      <c r="D995" s="36" t="s">
        <v>2137</v>
      </c>
      <c r="E995" s="36" t="s">
        <v>55</v>
      </c>
      <c r="F995" s="36" t="s">
        <v>52</v>
      </c>
      <c r="G995" s="36" t="s">
        <v>2051</v>
      </c>
      <c r="H995" s="36">
        <v>33</v>
      </c>
      <c r="I995" s="36" t="s">
        <v>2113</v>
      </c>
    </row>
    <row r="996" spans="1:13">
      <c r="A996" s="36">
        <v>995</v>
      </c>
      <c r="B996" s="36">
        <v>233063</v>
      </c>
      <c r="C996" s="36" t="s">
        <v>2152</v>
      </c>
      <c r="D996" s="36" t="s">
        <v>2153</v>
      </c>
      <c r="E996" s="36" t="s">
        <v>2154</v>
      </c>
      <c r="F996" s="36" t="s">
        <v>52</v>
      </c>
      <c r="G996" s="36" t="s">
        <v>2051</v>
      </c>
      <c r="H996" s="36">
        <v>33</v>
      </c>
      <c r="I996" s="36" t="s">
        <v>2113</v>
      </c>
      <c r="M996" s="37"/>
    </row>
    <row r="997" spans="1:13">
      <c r="A997" s="36">
        <v>996</v>
      </c>
      <c r="B997" s="36">
        <v>233067</v>
      </c>
      <c r="C997" s="36" t="s">
        <v>2161</v>
      </c>
      <c r="D997" s="36" t="s">
        <v>2162</v>
      </c>
      <c r="E997" s="36" t="s">
        <v>51</v>
      </c>
      <c r="F997" s="36" t="s">
        <v>52</v>
      </c>
      <c r="G997" s="36" t="s">
        <v>2051</v>
      </c>
      <c r="H997" s="36">
        <v>33</v>
      </c>
      <c r="I997" s="36" t="s">
        <v>2113</v>
      </c>
    </row>
    <row r="998" spans="1:13">
      <c r="A998" s="36">
        <v>997</v>
      </c>
      <c r="B998" s="36">
        <v>233038</v>
      </c>
      <c r="C998" s="36" t="s">
        <v>2134</v>
      </c>
      <c r="D998" s="36" t="s">
        <v>2135</v>
      </c>
      <c r="E998" s="36" t="s">
        <v>55</v>
      </c>
      <c r="F998" s="36" t="s">
        <v>52</v>
      </c>
      <c r="G998" s="36" t="s">
        <v>2051</v>
      </c>
      <c r="H998" s="36">
        <v>33</v>
      </c>
      <c r="I998" s="36" t="s">
        <v>2113</v>
      </c>
      <c r="M998" s="37"/>
    </row>
    <row r="999" spans="1:13">
      <c r="A999" s="36">
        <v>998</v>
      </c>
      <c r="B999" s="36">
        <v>233033</v>
      </c>
      <c r="C999" s="36" t="s">
        <v>2132</v>
      </c>
      <c r="D999" s="36" t="s">
        <v>2133</v>
      </c>
      <c r="E999" s="36" t="s">
        <v>47</v>
      </c>
      <c r="F999" s="36" t="s">
        <v>52</v>
      </c>
      <c r="G999" s="36" t="s">
        <v>2051</v>
      </c>
      <c r="H999" s="36">
        <v>33</v>
      </c>
      <c r="I999" s="36" t="s">
        <v>2113</v>
      </c>
      <c r="M999" s="37"/>
    </row>
    <row r="1000" spans="1:13">
      <c r="A1000" s="36">
        <v>999</v>
      </c>
      <c r="B1000" s="36">
        <v>233046</v>
      </c>
      <c r="C1000" s="36" t="s">
        <v>2142</v>
      </c>
      <c r="D1000" s="36" t="s">
        <v>2143</v>
      </c>
      <c r="E1000" s="36" t="s">
        <v>351</v>
      </c>
      <c r="F1000" s="36" t="s">
        <v>52</v>
      </c>
      <c r="G1000" s="36" t="s">
        <v>2051</v>
      </c>
      <c r="H1000" s="36">
        <v>33</v>
      </c>
      <c r="I1000" s="36" t="s">
        <v>2113</v>
      </c>
      <c r="M1000" s="37"/>
    </row>
    <row r="1001" spans="1:13">
      <c r="A1001" s="36">
        <v>1000</v>
      </c>
      <c r="B1001" s="36">
        <v>233007</v>
      </c>
      <c r="C1001" s="36" t="s">
        <v>2116</v>
      </c>
      <c r="D1001" s="36" t="s">
        <v>2117</v>
      </c>
      <c r="E1001" s="36" t="s">
        <v>55</v>
      </c>
      <c r="F1001" s="36" t="s">
        <v>52</v>
      </c>
      <c r="G1001" s="36" t="s">
        <v>2051</v>
      </c>
      <c r="H1001" s="36">
        <v>33</v>
      </c>
      <c r="I1001" s="36" t="s">
        <v>2113</v>
      </c>
      <c r="M1001" s="37"/>
    </row>
    <row r="1002" spans="1:13">
      <c r="A1002" s="36">
        <v>1001</v>
      </c>
      <c r="B1002" s="36">
        <v>233066</v>
      </c>
      <c r="C1002" s="36" t="s">
        <v>2160</v>
      </c>
      <c r="D1002" s="36" t="s">
        <v>1851</v>
      </c>
      <c r="E1002" s="36" t="s">
        <v>55</v>
      </c>
      <c r="F1002" s="36" t="s">
        <v>52</v>
      </c>
      <c r="G1002" s="36" t="s">
        <v>2051</v>
      </c>
      <c r="H1002" s="36">
        <v>33</v>
      </c>
      <c r="I1002" s="36" t="s">
        <v>2113</v>
      </c>
      <c r="M1002" s="37"/>
    </row>
    <row r="1003" spans="1:13">
      <c r="A1003" s="36">
        <v>1002</v>
      </c>
      <c r="B1003" s="36">
        <v>233045</v>
      </c>
      <c r="C1003" s="36" t="s">
        <v>2140</v>
      </c>
      <c r="D1003" s="36" t="s">
        <v>2141</v>
      </c>
      <c r="E1003" s="36" t="s">
        <v>55</v>
      </c>
      <c r="F1003" s="36" t="s">
        <v>52</v>
      </c>
      <c r="G1003" s="36" t="s">
        <v>2051</v>
      </c>
      <c r="H1003" s="36">
        <v>33</v>
      </c>
      <c r="I1003" s="36" t="s">
        <v>2113</v>
      </c>
      <c r="M1003" s="37"/>
    </row>
    <row r="1004" spans="1:13">
      <c r="A1004" s="36">
        <v>1003</v>
      </c>
      <c r="B1004" s="36">
        <v>233002</v>
      </c>
      <c r="C1004" s="36" t="s">
        <v>2111</v>
      </c>
      <c r="D1004" s="36" t="s">
        <v>2112</v>
      </c>
      <c r="E1004" s="36" t="s">
        <v>55</v>
      </c>
      <c r="F1004" s="36" t="s">
        <v>52</v>
      </c>
      <c r="G1004" s="36" t="s">
        <v>2051</v>
      </c>
      <c r="H1004" s="36">
        <v>33</v>
      </c>
      <c r="I1004" s="36" t="s">
        <v>2113</v>
      </c>
      <c r="M1004" s="37"/>
    </row>
    <row r="1005" spans="1:13">
      <c r="A1005" s="36">
        <v>1004</v>
      </c>
      <c r="B1005" s="36">
        <v>233068</v>
      </c>
      <c r="C1005" s="36" t="s">
        <v>2163</v>
      </c>
      <c r="D1005" s="36" t="s">
        <v>2164</v>
      </c>
      <c r="E1005" s="36" t="s">
        <v>549</v>
      </c>
      <c r="F1005" s="36" t="s">
        <v>181</v>
      </c>
      <c r="G1005" s="36" t="s">
        <v>2051</v>
      </c>
      <c r="H1005" s="36">
        <v>33</v>
      </c>
      <c r="I1005" s="36" t="s">
        <v>2113</v>
      </c>
      <c r="M1005" s="37"/>
    </row>
    <row r="1006" spans="1:13">
      <c r="A1006" s="36">
        <v>1005</v>
      </c>
      <c r="B1006" s="36">
        <v>235001</v>
      </c>
      <c r="C1006" s="36" t="s">
        <v>2189</v>
      </c>
      <c r="D1006" s="36" t="s">
        <v>2190</v>
      </c>
      <c r="E1006" s="36" t="s">
        <v>81</v>
      </c>
      <c r="F1006" s="36" t="s">
        <v>24</v>
      </c>
      <c r="G1006" s="36" t="s">
        <v>2051</v>
      </c>
      <c r="H1006" s="36">
        <v>35</v>
      </c>
      <c r="I1006" s="36" t="s">
        <v>2191</v>
      </c>
      <c r="L1006" s="37"/>
      <c r="M1006" s="37"/>
    </row>
    <row r="1007" spans="1:13">
      <c r="A1007" s="36">
        <v>1006</v>
      </c>
      <c r="B1007" s="36">
        <v>235009</v>
      </c>
      <c r="C1007" s="36" t="s">
        <v>2202</v>
      </c>
      <c r="D1007" s="36" t="s">
        <v>2203</v>
      </c>
      <c r="E1007" s="36" t="s">
        <v>34</v>
      </c>
      <c r="F1007" s="36" t="s">
        <v>24</v>
      </c>
      <c r="G1007" s="36" t="s">
        <v>2051</v>
      </c>
      <c r="H1007" s="36">
        <v>35</v>
      </c>
      <c r="I1007" s="36" t="s">
        <v>2191</v>
      </c>
      <c r="M1007" s="37"/>
    </row>
    <row r="1008" spans="1:13">
      <c r="A1008" s="36">
        <v>1007</v>
      </c>
      <c r="B1008" s="36">
        <v>235003</v>
      </c>
      <c r="C1008" s="36" t="s">
        <v>2192</v>
      </c>
      <c r="D1008" s="36" t="s">
        <v>2193</v>
      </c>
      <c r="E1008" s="36" t="s">
        <v>34</v>
      </c>
      <c r="F1008" s="36" t="s">
        <v>24</v>
      </c>
      <c r="G1008" s="36" t="s">
        <v>2051</v>
      </c>
      <c r="H1008" s="36">
        <v>35</v>
      </c>
      <c r="I1008" s="36" t="s">
        <v>2191</v>
      </c>
      <c r="M1008" s="37"/>
    </row>
    <row r="1009" spans="1:13">
      <c r="A1009" s="36">
        <v>1008</v>
      </c>
      <c r="B1009" s="36">
        <v>235008</v>
      </c>
      <c r="C1009" s="36" t="s">
        <v>2200</v>
      </c>
      <c r="D1009" s="36" t="s">
        <v>2201</v>
      </c>
      <c r="E1009" s="36" t="s">
        <v>81</v>
      </c>
      <c r="F1009" s="36" t="s">
        <v>24</v>
      </c>
      <c r="G1009" s="36" t="s">
        <v>2051</v>
      </c>
      <c r="H1009" s="36">
        <v>35</v>
      </c>
      <c r="I1009" s="36" t="s">
        <v>2191</v>
      </c>
      <c r="M1009" s="37"/>
    </row>
    <row r="1010" spans="1:13">
      <c r="A1010" s="36">
        <v>1009</v>
      </c>
      <c r="B1010" s="36">
        <v>235029</v>
      </c>
      <c r="C1010" s="36" t="s">
        <v>2216</v>
      </c>
      <c r="D1010" s="36" t="s">
        <v>2217</v>
      </c>
      <c r="E1010" s="36" t="s">
        <v>34</v>
      </c>
      <c r="F1010" s="36" t="s">
        <v>24</v>
      </c>
      <c r="G1010" s="36" t="s">
        <v>2051</v>
      </c>
      <c r="H1010" s="36">
        <v>35</v>
      </c>
      <c r="I1010" s="36" t="s">
        <v>2191</v>
      </c>
      <c r="M1010" s="37"/>
    </row>
    <row r="1011" spans="1:13">
      <c r="A1011" s="36">
        <v>1010</v>
      </c>
      <c r="B1011" s="36">
        <v>235027</v>
      </c>
      <c r="C1011" s="36" t="s">
        <v>2214</v>
      </c>
      <c r="D1011" s="36" t="s">
        <v>2215</v>
      </c>
      <c r="E1011" s="36" t="s">
        <v>81</v>
      </c>
      <c r="F1011" s="36" t="s">
        <v>24</v>
      </c>
      <c r="G1011" s="36" t="s">
        <v>2051</v>
      </c>
      <c r="H1011" s="36">
        <v>35</v>
      </c>
      <c r="I1011" s="36" t="s">
        <v>2191</v>
      </c>
      <c r="L1011" s="37"/>
      <c r="M1011" s="37"/>
    </row>
    <row r="1012" spans="1:13">
      <c r="A1012" s="36">
        <v>1011</v>
      </c>
      <c r="B1012" s="36">
        <v>235012</v>
      </c>
      <c r="C1012" s="36" t="s">
        <v>2206</v>
      </c>
      <c r="D1012" s="36" t="s">
        <v>2207</v>
      </c>
      <c r="E1012" s="36" t="s">
        <v>81</v>
      </c>
      <c r="F1012" s="36" t="s">
        <v>24</v>
      </c>
      <c r="G1012" s="36" t="s">
        <v>2051</v>
      </c>
      <c r="H1012" s="36">
        <v>35</v>
      </c>
      <c r="I1012" s="36" t="s">
        <v>2191</v>
      </c>
      <c r="M1012" s="37"/>
    </row>
    <row r="1013" spans="1:13">
      <c r="A1013" s="36">
        <v>1012</v>
      </c>
      <c r="B1013" s="36">
        <v>235005</v>
      </c>
      <c r="C1013" s="36" t="s">
        <v>2196</v>
      </c>
      <c r="D1013" s="36" t="s">
        <v>2197</v>
      </c>
      <c r="E1013" s="36" t="s">
        <v>81</v>
      </c>
      <c r="F1013" s="36" t="s">
        <v>24</v>
      </c>
      <c r="G1013" s="36" t="s">
        <v>2051</v>
      </c>
      <c r="H1013" s="36">
        <v>35</v>
      </c>
      <c r="I1013" s="36" t="s">
        <v>2191</v>
      </c>
    </row>
    <row r="1014" spans="1:13">
      <c r="A1014" s="36">
        <v>1013</v>
      </c>
      <c r="B1014" s="36">
        <v>235011</v>
      </c>
      <c r="C1014" s="36" t="s">
        <v>2204</v>
      </c>
      <c r="D1014" s="36" t="s">
        <v>2205</v>
      </c>
      <c r="E1014" s="36" t="s">
        <v>34</v>
      </c>
      <c r="F1014" s="36" t="s">
        <v>24</v>
      </c>
      <c r="G1014" s="36" t="s">
        <v>2051</v>
      </c>
      <c r="H1014" s="36">
        <v>35</v>
      </c>
      <c r="I1014" s="36" t="s">
        <v>2191</v>
      </c>
      <c r="M1014" s="37"/>
    </row>
    <row r="1015" spans="1:13">
      <c r="A1015" s="36">
        <v>1014</v>
      </c>
      <c r="B1015" s="36">
        <v>235007</v>
      </c>
      <c r="C1015" s="36" t="s">
        <v>2198</v>
      </c>
      <c r="D1015" s="36" t="s">
        <v>2199</v>
      </c>
      <c r="E1015" s="36" t="s">
        <v>81</v>
      </c>
      <c r="F1015" s="36" t="s">
        <v>24</v>
      </c>
      <c r="G1015" s="36" t="s">
        <v>2051</v>
      </c>
      <c r="H1015" s="36">
        <v>35</v>
      </c>
      <c r="I1015" s="36" t="s">
        <v>2191</v>
      </c>
      <c r="M1015" s="37"/>
    </row>
    <row r="1016" spans="1:13">
      <c r="A1016" s="36">
        <v>1015</v>
      </c>
      <c r="B1016" s="36">
        <v>235014</v>
      </c>
      <c r="C1016" s="36" t="s">
        <v>2210</v>
      </c>
      <c r="D1016" s="36" t="s">
        <v>2211</v>
      </c>
      <c r="E1016" s="36" t="s">
        <v>81</v>
      </c>
      <c r="F1016" s="36" t="s">
        <v>24</v>
      </c>
      <c r="G1016" s="36" t="s">
        <v>2051</v>
      </c>
      <c r="H1016" s="36">
        <v>35</v>
      </c>
      <c r="I1016" s="36" t="s">
        <v>2191</v>
      </c>
      <c r="M1016" s="37"/>
    </row>
    <row r="1017" spans="1:13">
      <c r="A1017" s="36">
        <v>1016</v>
      </c>
      <c r="B1017" s="36">
        <v>235013</v>
      </c>
      <c r="C1017" s="36" t="s">
        <v>2208</v>
      </c>
      <c r="D1017" s="36" t="s">
        <v>2209</v>
      </c>
      <c r="E1017" s="36" t="s">
        <v>47</v>
      </c>
      <c r="F1017" s="36" t="s">
        <v>24</v>
      </c>
      <c r="G1017" s="36" t="s">
        <v>2051</v>
      </c>
      <c r="H1017" s="36">
        <v>35</v>
      </c>
      <c r="I1017" s="36" t="s">
        <v>2191</v>
      </c>
      <c r="M1017" s="37"/>
    </row>
    <row r="1018" spans="1:13">
      <c r="A1018" s="36">
        <v>1017</v>
      </c>
      <c r="B1018" s="36">
        <v>235004</v>
      </c>
      <c r="C1018" s="36" t="s">
        <v>2194</v>
      </c>
      <c r="D1018" s="36" t="s">
        <v>2195</v>
      </c>
      <c r="E1018" s="36" t="s">
        <v>81</v>
      </c>
      <c r="F1018" s="36" t="s">
        <v>24</v>
      </c>
      <c r="G1018" s="36" t="s">
        <v>2051</v>
      </c>
      <c r="H1018" s="36">
        <v>35</v>
      </c>
      <c r="I1018" s="36" t="s">
        <v>2191</v>
      </c>
      <c r="M1018" s="37"/>
    </row>
    <row r="1019" spans="1:13">
      <c r="A1019" s="36">
        <v>1018</v>
      </c>
      <c r="B1019" s="36">
        <v>235020</v>
      </c>
      <c r="C1019" s="36" t="s">
        <v>2212</v>
      </c>
      <c r="D1019" s="36" t="s">
        <v>2213</v>
      </c>
      <c r="F1019" s="36" t="s">
        <v>195</v>
      </c>
      <c r="G1019" s="36" t="s">
        <v>2051</v>
      </c>
      <c r="H1019" s="36">
        <v>35</v>
      </c>
      <c r="I1019" s="36" t="s">
        <v>2191</v>
      </c>
      <c r="M1019" s="37"/>
    </row>
    <row r="1020" spans="1:13">
      <c r="A1020" s="36">
        <v>1019</v>
      </c>
      <c r="B1020" s="36">
        <v>235502</v>
      </c>
      <c r="C1020" s="36" t="s">
        <v>2220</v>
      </c>
      <c r="D1020" s="36" t="s">
        <v>2221</v>
      </c>
      <c r="F1020" s="36" t="s">
        <v>195</v>
      </c>
      <c r="G1020" s="36" t="s">
        <v>2051</v>
      </c>
      <c r="H1020" s="36">
        <v>35</v>
      </c>
      <c r="I1020" s="36" t="s">
        <v>2191</v>
      </c>
      <c r="M1020" s="37"/>
    </row>
    <row r="1021" spans="1:13">
      <c r="A1021" s="36">
        <v>1020</v>
      </c>
      <c r="B1021" s="36">
        <v>235703</v>
      </c>
      <c r="C1021" s="36" t="s">
        <v>2222</v>
      </c>
      <c r="D1021" s="36" t="s">
        <v>2223</v>
      </c>
      <c r="E1021" s="36" t="s">
        <v>47</v>
      </c>
      <c r="F1021" s="36" t="s">
        <v>52</v>
      </c>
      <c r="G1021" s="36" t="s">
        <v>2051</v>
      </c>
      <c r="H1021" s="36">
        <v>35</v>
      </c>
      <c r="I1021" s="36" t="s">
        <v>2191</v>
      </c>
      <c r="M1021" s="37"/>
    </row>
    <row r="1022" spans="1:13">
      <c r="A1022" s="36">
        <v>1021</v>
      </c>
      <c r="B1022" s="36">
        <v>235030</v>
      </c>
      <c r="C1022" s="36" t="s">
        <v>2218</v>
      </c>
      <c r="D1022" s="36" t="s">
        <v>2219</v>
      </c>
      <c r="E1022" s="36" t="s">
        <v>289</v>
      </c>
      <c r="F1022" s="36" t="s">
        <v>52</v>
      </c>
      <c r="G1022" s="36" t="s">
        <v>2051</v>
      </c>
      <c r="H1022" s="36">
        <v>35</v>
      </c>
      <c r="I1022" s="36" t="s">
        <v>2191</v>
      </c>
    </row>
    <row r="1023" spans="1:13">
      <c r="A1023" s="36">
        <v>1022</v>
      </c>
      <c r="B1023" s="36">
        <v>231001</v>
      </c>
      <c r="C1023" s="36" t="s">
        <v>2049</v>
      </c>
      <c r="D1023" s="36" t="s">
        <v>2050</v>
      </c>
      <c r="E1023" s="36" t="s">
        <v>34</v>
      </c>
      <c r="F1023" s="36" t="s">
        <v>24</v>
      </c>
      <c r="G1023" s="36" t="s">
        <v>2051</v>
      </c>
      <c r="H1023" s="36">
        <v>31</v>
      </c>
      <c r="I1023" s="36" t="s">
        <v>2052</v>
      </c>
    </row>
    <row r="1024" spans="1:13">
      <c r="A1024" s="36">
        <v>1023</v>
      </c>
      <c r="B1024" s="36">
        <v>231003</v>
      </c>
      <c r="C1024" s="36" t="s">
        <v>2055</v>
      </c>
      <c r="D1024" s="36" t="s">
        <v>2056</v>
      </c>
      <c r="E1024" s="36" t="s">
        <v>81</v>
      </c>
      <c r="F1024" s="36" t="s">
        <v>24</v>
      </c>
      <c r="G1024" s="36" t="s">
        <v>2051</v>
      </c>
      <c r="H1024" s="36">
        <v>31</v>
      </c>
      <c r="I1024" s="36" t="s">
        <v>2052</v>
      </c>
      <c r="M1024" s="37"/>
    </row>
    <row r="1025" spans="1:13">
      <c r="A1025" s="36">
        <v>1024</v>
      </c>
      <c r="B1025" s="36">
        <v>231002</v>
      </c>
      <c r="C1025" s="36" t="s">
        <v>2053</v>
      </c>
      <c r="D1025" s="36" t="s">
        <v>2054</v>
      </c>
      <c r="E1025" s="36" t="s">
        <v>34</v>
      </c>
      <c r="F1025" s="36" t="s">
        <v>24</v>
      </c>
      <c r="G1025" s="36" t="s">
        <v>2051</v>
      </c>
      <c r="H1025" s="36">
        <v>31</v>
      </c>
      <c r="I1025" s="36" t="s">
        <v>2052</v>
      </c>
      <c r="M1025" s="37"/>
    </row>
    <row r="1026" spans="1:13">
      <c r="A1026" s="36">
        <v>1025</v>
      </c>
      <c r="B1026" s="36">
        <v>231015</v>
      </c>
      <c r="C1026" s="36" t="s">
        <v>2061</v>
      </c>
      <c r="D1026" s="36" t="s">
        <v>2062</v>
      </c>
      <c r="E1026" s="36" t="s">
        <v>66</v>
      </c>
      <c r="F1026" s="36" t="s">
        <v>52</v>
      </c>
      <c r="G1026" s="36" t="s">
        <v>2051</v>
      </c>
      <c r="H1026" s="36">
        <v>31</v>
      </c>
      <c r="I1026" s="36" t="s">
        <v>2052</v>
      </c>
      <c r="M1026" s="37"/>
    </row>
    <row r="1027" spans="1:13">
      <c r="A1027" s="36">
        <v>1026</v>
      </c>
      <c r="B1027" s="36">
        <v>231004</v>
      </c>
      <c r="C1027" s="36" t="s">
        <v>2057</v>
      </c>
      <c r="D1027" s="36" t="s">
        <v>2058</v>
      </c>
      <c r="E1027" s="36" t="s">
        <v>66</v>
      </c>
      <c r="F1027" s="36" t="s">
        <v>52</v>
      </c>
      <c r="G1027" s="36" t="s">
        <v>2051</v>
      </c>
      <c r="H1027" s="36">
        <v>31</v>
      </c>
      <c r="I1027" s="36" t="s">
        <v>2052</v>
      </c>
      <c r="M1027" s="37"/>
    </row>
    <row r="1028" spans="1:13">
      <c r="A1028" s="36">
        <v>1027</v>
      </c>
      <c r="B1028" s="36">
        <v>231017</v>
      </c>
      <c r="C1028" s="36" t="s">
        <v>2063</v>
      </c>
      <c r="D1028" s="36" t="s">
        <v>2064</v>
      </c>
      <c r="E1028" s="36" t="s">
        <v>97</v>
      </c>
      <c r="F1028" s="36" t="s">
        <v>52</v>
      </c>
      <c r="G1028" s="36" t="s">
        <v>2051</v>
      </c>
      <c r="H1028" s="36">
        <v>31</v>
      </c>
      <c r="I1028" s="36" t="s">
        <v>2052</v>
      </c>
      <c r="M1028" s="37"/>
    </row>
    <row r="1029" spans="1:13">
      <c r="A1029" s="36">
        <v>1028</v>
      </c>
      <c r="B1029" s="36">
        <v>231020</v>
      </c>
      <c r="C1029" s="36" t="s">
        <v>2065</v>
      </c>
      <c r="D1029" s="36" t="s">
        <v>2066</v>
      </c>
      <c r="E1029" s="36" t="s">
        <v>351</v>
      </c>
      <c r="F1029" s="36" t="s">
        <v>52</v>
      </c>
      <c r="G1029" s="36" t="s">
        <v>2051</v>
      </c>
      <c r="H1029" s="36">
        <v>31</v>
      </c>
      <c r="I1029" s="36" t="s">
        <v>2052</v>
      </c>
      <c r="M1029" s="37"/>
    </row>
    <row r="1030" spans="1:13">
      <c r="A1030" s="36">
        <v>1029</v>
      </c>
      <c r="B1030" s="36">
        <v>231010</v>
      </c>
      <c r="C1030" s="36" t="s">
        <v>2059</v>
      </c>
      <c r="D1030" s="36" t="s">
        <v>2060</v>
      </c>
      <c r="E1030" s="36" t="s">
        <v>51</v>
      </c>
      <c r="F1030" s="36" t="s">
        <v>52</v>
      </c>
      <c r="G1030" s="36" t="s">
        <v>2051</v>
      </c>
      <c r="H1030" s="36">
        <v>31</v>
      </c>
      <c r="I1030" s="36" t="s">
        <v>2052</v>
      </c>
      <c r="M1030" s="37"/>
    </row>
    <row r="1031" spans="1:13">
      <c r="A1031" s="36">
        <v>1030</v>
      </c>
      <c r="B1031" s="36">
        <v>232001</v>
      </c>
      <c r="C1031" s="36" t="s">
        <v>2067</v>
      </c>
      <c r="D1031" s="36" t="s">
        <v>2068</v>
      </c>
      <c r="E1031" s="36" t="s">
        <v>81</v>
      </c>
      <c r="F1031" s="36" t="s">
        <v>24</v>
      </c>
      <c r="G1031" s="36" t="s">
        <v>2051</v>
      </c>
      <c r="H1031" s="36">
        <v>32</v>
      </c>
      <c r="I1031" s="36" t="s">
        <v>2069</v>
      </c>
      <c r="M1031" s="37"/>
    </row>
    <row r="1032" spans="1:13">
      <c r="A1032" s="36">
        <v>1031</v>
      </c>
      <c r="B1032" s="36">
        <v>232501</v>
      </c>
      <c r="C1032" s="36" t="s">
        <v>2069</v>
      </c>
      <c r="D1032" s="36" t="s">
        <v>2108</v>
      </c>
      <c r="E1032" s="36" t="s">
        <v>23</v>
      </c>
      <c r="F1032" s="36" t="s">
        <v>510</v>
      </c>
      <c r="G1032" s="36" t="s">
        <v>2051</v>
      </c>
      <c r="H1032" s="36">
        <v>32</v>
      </c>
      <c r="I1032" s="36" t="s">
        <v>2069</v>
      </c>
      <c r="M1032" s="37"/>
    </row>
    <row r="1033" spans="1:13">
      <c r="A1033" s="36">
        <v>1032</v>
      </c>
      <c r="B1033" s="36">
        <v>232012</v>
      </c>
      <c r="C1033" s="36" t="s">
        <v>2081</v>
      </c>
      <c r="D1033" s="36" t="s">
        <v>2082</v>
      </c>
      <c r="E1033" s="36" t="s">
        <v>81</v>
      </c>
      <c r="F1033" s="36" t="s">
        <v>24</v>
      </c>
      <c r="G1033" s="36" t="s">
        <v>2051</v>
      </c>
      <c r="H1033" s="36">
        <v>32</v>
      </c>
      <c r="I1033" s="36" t="s">
        <v>2069</v>
      </c>
      <c r="M1033" s="37"/>
    </row>
    <row r="1034" spans="1:13">
      <c r="A1034" s="36">
        <v>1033</v>
      </c>
      <c r="B1034" s="36">
        <v>232018</v>
      </c>
      <c r="C1034" s="36" t="s">
        <v>2087</v>
      </c>
      <c r="D1034" s="36" t="s">
        <v>2088</v>
      </c>
      <c r="E1034" s="36" t="s">
        <v>34</v>
      </c>
      <c r="F1034" s="36" t="s">
        <v>24</v>
      </c>
      <c r="G1034" s="36" t="s">
        <v>2051</v>
      </c>
      <c r="H1034" s="36">
        <v>32</v>
      </c>
      <c r="I1034" s="36" t="s">
        <v>2069</v>
      </c>
      <c r="M1034" s="37"/>
    </row>
    <row r="1035" spans="1:13">
      <c r="A1035" s="36">
        <v>1034</v>
      </c>
      <c r="B1035" s="36">
        <v>232005</v>
      </c>
      <c r="C1035" s="36" t="s">
        <v>2076</v>
      </c>
      <c r="D1035" s="36" t="s">
        <v>2077</v>
      </c>
      <c r="E1035" s="36" t="s">
        <v>47</v>
      </c>
      <c r="F1035" s="36" t="s">
        <v>24</v>
      </c>
      <c r="G1035" s="36" t="s">
        <v>2051</v>
      </c>
      <c r="H1035" s="36">
        <v>32</v>
      </c>
      <c r="I1035" s="36" t="s">
        <v>2069</v>
      </c>
      <c r="M1035" s="37"/>
    </row>
    <row r="1036" spans="1:13">
      <c r="A1036" s="36">
        <v>1035</v>
      </c>
      <c r="B1036" s="36">
        <v>232013</v>
      </c>
      <c r="C1036" s="36" t="s">
        <v>2083</v>
      </c>
      <c r="D1036" s="36" t="s">
        <v>2084</v>
      </c>
      <c r="E1036" s="36" t="s">
        <v>66</v>
      </c>
      <c r="F1036" s="36" t="s">
        <v>24</v>
      </c>
      <c r="G1036" s="36" t="s">
        <v>2051</v>
      </c>
      <c r="H1036" s="36">
        <v>32</v>
      </c>
      <c r="I1036" s="36" t="s">
        <v>2069</v>
      </c>
      <c r="M1036" s="37"/>
    </row>
    <row r="1037" spans="1:13">
      <c r="A1037" s="36">
        <v>1036</v>
      </c>
      <c r="B1037" s="36">
        <v>232003</v>
      </c>
      <c r="C1037" s="36" t="s">
        <v>2072</v>
      </c>
      <c r="D1037" s="36" t="s">
        <v>2073</v>
      </c>
      <c r="E1037" s="36" t="s">
        <v>47</v>
      </c>
      <c r="F1037" s="36" t="s">
        <v>24</v>
      </c>
      <c r="G1037" s="36" t="s">
        <v>2051</v>
      </c>
      <c r="H1037" s="36">
        <v>32</v>
      </c>
      <c r="I1037" s="36" t="s">
        <v>2069</v>
      </c>
      <c r="M1037" s="37"/>
    </row>
    <row r="1038" spans="1:13">
      <c r="A1038" s="36">
        <v>1037</v>
      </c>
      <c r="B1038" s="36">
        <v>232002</v>
      </c>
      <c r="C1038" s="36" t="s">
        <v>2070</v>
      </c>
      <c r="D1038" s="36" t="s">
        <v>2071</v>
      </c>
      <c r="E1038" s="36" t="s">
        <v>47</v>
      </c>
      <c r="F1038" s="36" t="s">
        <v>24</v>
      </c>
      <c r="G1038" s="36" t="s">
        <v>2051</v>
      </c>
      <c r="H1038" s="36">
        <v>32</v>
      </c>
      <c r="I1038" s="36" t="s">
        <v>2069</v>
      </c>
      <c r="M1038" s="37"/>
    </row>
    <row r="1039" spans="1:13">
      <c r="A1039" s="36">
        <v>1038</v>
      </c>
      <c r="B1039" s="36">
        <v>232004</v>
      </c>
      <c r="C1039" s="36" t="s">
        <v>2074</v>
      </c>
      <c r="D1039" s="36" t="s">
        <v>2075</v>
      </c>
      <c r="E1039" s="36" t="s">
        <v>47</v>
      </c>
      <c r="F1039" s="36" t="s">
        <v>24</v>
      </c>
      <c r="G1039" s="36" t="s">
        <v>2051</v>
      </c>
      <c r="H1039" s="36">
        <v>32</v>
      </c>
      <c r="I1039" s="36" t="s">
        <v>2069</v>
      </c>
      <c r="M1039" s="37"/>
    </row>
    <row r="1040" spans="1:13">
      <c r="A1040" s="36">
        <v>1039</v>
      </c>
      <c r="B1040" s="36">
        <v>232015</v>
      </c>
      <c r="C1040" s="36" t="s">
        <v>2085</v>
      </c>
      <c r="D1040" s="36" t="s">
        <v>2086</v>
      </c>
      <c r="F1040" s="36" t="s">
        <v>195</v>
      </c>
      <c r="G1040" s="36" t="s">
        <v>2051</v>
      </c>
      <c r="H1040" s="36">
        <v>32</v>
      </c>
      <c r="I1040" s="36" t="s">
        <v>2069</v>
      </c>
      <c r="M1040" s="37"/>
    </row>
    <row r="1041" spans="1:13">
      <c r="A1041" s="36">
        <v>1040</v>
      </c>
      <c r="B1041" s="36">
        <v>232028</v>
      </c>
      <c r="C1041" s="36" t="s">
        <v>2100</v>
      </c>
      <c r="D1041" s="36" t="s">
        <v>2101</v>
      </c>
      <c r="E1041" s="36" t="s">
        <v>2097</v>
      </c>
      <c r="F1041" s="36" t="s">
        <v>52</v>
      </c>
      <c r="G1041" s="36" t="s">
        <v>2051</v>
      </c>
      <c r="H1041" s="36">
        <v>32</v>
      </c>
      <c r="I1041" s="36" t="s">
        <v>2069</v>
      </c>
      <c r="M1041" s="37"/>
    </row>
    <row r="1042" spans="1:13">
      <c r="A1042" s="36">
        <v>1041</v>
      </c>
      <c r="B1042" s="36">
        <v>232027</v>
      </c>
      <c r="C1042" s="36" t="s">
        <v>2098</v>
      </c>
      <c r="D1042" s="36" t="s">
        <v>2099</v>
      </c>
      <c r="E1042" s="36" t="s">
        <v>97</v>
      </c>
      <c r="F1042" s="36" t="s">
        <v>52</v>
      </c>
      <c r="G1042" s="36" t="s">
        <v>2051</v>
      </c>
      <c r="H1042" s="36">
        <v>32</v>
      </c>
      <c r="I1042" s="36" t="s">
        <v>2069</v>
      </c>
      <c r="M1042" s="37"/>
    </row>
    <row r="1043" spans="1:13">
      <c r="A1043" s="36">
        <v>1042</v>
      </c>
      <c r="B1043" s="36">
        <v>232029</v>
      </c>
      <c r="C1043" s="36" t="s">
        <v>2102</v>
      </c>
      <c r="D1043" s="36" t="s">
        <v>2103</v>
      </c>
      <c r="E1043" s="36" t="s">
        <v>66</v>
      </c>
      <c r="F1043" s="36" t="s">
        <v>52</v>
      </c>
      <c r="G1043" s="36" t="s">
        <v>2051</v>
      </c>
      <c r="H1043" s="36">
        <v>32</v>
      </c>
      <c r="I1043" s="36" t="s">
        <v>2069</v>
      </c>
      <c r="M1043" s="37"/>
    </row>
    <row r="1044" spans="1:13">
      <c r="A1044" s="36">
        <v>1043</v>
      </c>
      <c r="B1044" s="36">
        <v>232023</v>
      </c>
      <c r="C1044" s="36" t="s">
        <v>2089</v>
      </c>
      <c r="D1044" s="36" t="s">
        <v>2090</v>
      </c>
      <c r="E1044" s="36" t="s">
        <v>55</v>
      </c>
      <c r="F1044" s="36" t="s">
        <v>52</v>
      </c>
      <c r="G1044" s="36" t="s">
        <v>2051</v>
      </c>
      <c r="H1044" s="36">
        <v>32</v>
      </c>
      <c r="I1044" s="36" t="s">
        <v>2069</v>
      </c>
      <c r="M1044" s="37"/>
    </row>
    <row r="1045" spans="1:13">
      <c r="A1045" s="36">
        <v>1044</v>
      </c>
      <c r="B1045" s="36">
        <v>232024</v>
      </c>
      <c r="C1045" s="36" t="s">
        <v>2091</v>
      </c>
      <c r="D1045" s="36" t="s">
        <v>2092</v>
      </c>
      <c r="E1045" s="36" t="s">
        <v>66</v>
      </c>
      <c r="F1045" s="36" t="s">
        <v>52</v>
      </c>
      <c r="G1045" s="36" t="s">
        <v>2051</v>
      </c>
      <c r="H1045" s="36">
        <v>32</v>
      </c>
      <c r="I1045" s="36" t="s">
        <v>2069</v>
      </c>
    </row>
    <row r="1046" spans="1:13">
      <c r="A1046" s="36">
        <v>1045</v>
      </c>
      <c r="B1046" s="36">
        <v>232030</v>
      </c>
      <c r="C1046" s="36" t="s">
        <v>2104</v>
      </c>
      <c r="D1046" s="36" t="s">
        <v>2105</v>
      </c>
      <c r="E1046" s="36" t="s">
        <v>351</v>
      </c>
      <c r="F1046" s="36" t="s">
        <v>52</v>
      </c>
      <c r="G1046" s="36" t="s">
        <v>2051</v>
      </c>
      <c r="H1046" s="36">
        <v>32</v>
      </c>
      <c r="I1046" s="36" t="s">
        <v>2069</v>
      </c>
      <c r="M1046" s="37"/>
    </row>
    <row r="1047" spans="1:13">
      <c r="A1047" s="36">
        <v>1046</v>
      </c>
      <c r="B1047" s="36">
        <v>232007</v>
      </c>
      <c r="C1047" s="36" t="s">
        <v>2078</v>
      </c>
      <c r="D1047" s="36" t="s">
        <v>2079</v>
      </c>
      <c r="E1047" s="36" t="s">
        <v>2080</v>
      </c>
      <c r="F1047" s="36" t="s">
        <v>52</v>
      </c>
      <c r="G1047" s="36" t="s">
        <v>2051</v>
      </c>
      <c r="H1047" s="36">
        <v>32</v>
      </c>
      <c r="I1047" s="36" t="s">
        <v>2069</v>
      </c>
    </row>
    <row r="1048" spans="1:13">
      <c r="A1048" s="36">
        <v>1047</v>
      </c>
      <c r="B1048" s="36">
        <v>232026</v>
      </c>
      <c r="C1048" s="36" t="s">
        <v>2095</v>
      </c>
      <c r="D1048" s="36" t="s">
        <v>2096</v>
      </c>
      <c r="E1048" s="36" t="s">
        <v>2097</v>
      </c>
      <c r="F1048" s="36" t="s">
        <v>52</v>
      </c>
      <c r="G1048" s="36" t="s">
        <v>2051</v>
      </c>
      <c r="H1048" s="36">
        <v>32</v>
      </c>
      <c r="I1048" s="36" t="s">
        <v>2069</v>
      </c>
    </row>
    <row r="1049" spans="1:13">
      <c r="A1049" s="36">
        <v>1048</v>
      </c>
      <c r="B1049" s="36">
        <v>232031</v>
      </c>
      <c r="C1049" s="36" t="s">
        <v>2106</v>
      </c>
      <c r="D1049" s="36" t="s">
        <v>2107</v>
      </c>
      <c r="E1049" s="36" t="s">
        <v>97</v>
      </c>
      <c r="F1049" s="36" t="s">
        <v>52</v>
      </c>
      <c r="G1049" s="36" t="s">
        <v>2051</v>
      </c>
      <c r="H1049" s="36">
        <v>32</v>
      </c>
      <c r="I1049" s="36" t="s">
        <v>2069</v>
      </c>
      <c r="M1049" s="37"/>
    </row>
    <row r="1050" spans="1:13">
      <c r="A1050" s="36">
        <v>1049</v>
      </c>
      <c r="B1050" s="36">
        <v>232025</v>
      </c>
      <c r="C1050" s="36" t="s">
        <v>2093</v>
      </c>
      <c r="D1050" s="36" t="s">
        <v>2094</v>
      </c>
      <c r="E1050" s="36" t="s">
        <v>51</v>
      </c>
      <c r="F1050" s="36" t="s">
        <v>52</v>
      </c>
      <c r="G1050" s="36" t="s">
        <v>2051</v>
      </c>
      <c r="H1050" s="36">
        <v>32</v>
      </c>
      <c r="I1050" s="36" t="s">
        <v>2069</v>
      </c>
      <c r="M1050" s="37"/>
    </row>
    <row r="1051" spans="1:13">
      <c r="A1051" s="36">
        <v>1050</v>
      </c>
      <c r="B1051" s="36">
        <v>232705</v>
      </c>
      <c r="C1051" s="36" t="s">
        <v>2109</v>
      </c>
      <c r="D1051" s="36" t="s">
        <v>2110</v>
      </c>
      <c r="E1051" s="36" t="s">
        <v>97</v>
      </c>
      <c r="F1051" s="36" t="s">
        <v>181</v>
      </c>
      <c r="G1051" s="36" t="s">
        <v>2051</v>
      </c>
      <c r="H1051" s="36">
        <v>32</v>
      </c>
      <c r="I1051" s="36" t="s">
        <v>2069</v>
      </c>
      <c r="M1051" s="37"/>
    </row>
    <row r="1052" spans="1:13">
      <c r="A1052" s="36">
        <v>1051</v>
      </c>
      <c r="B1052" s="36">
        <v>237001</v>
      </c>
      <c r="C1052" s="36" t="s">
        <v>2263</v>
      </c>
      <c r="D1052" s="36" t="s">
        <v>2264</v>
      </c>
      <c r="F1052" s="36" t="s">
        <v>195</v>
      </c>
      <c r="G1052" s="36" t="s">
        <v>2051</v>
      </c>
      <c r="H1052" s="36">
        <v>37</v>
      </c>
      <c r="I1052" s="36" t="s">
        <v>2265</v>
      </c>
      <c r="M1052" s="37"/>
    </row>
    <row r="1053" spans="1:13">
      <c r="A1053" s="36">
        <v>1052</v>
      </c>
      <c r="B1053" s="36">
        <v>237017</v>
      </c>
      <c r="C1053" s="36" t="s">
        <v>2266</v>
      </c>
      <c r="D1053" s="36" t="s">
        <v>2267</v>
      </c>
      <c r="E1053" s="36" t="s">
        <v>173</v>
      </c>
      <c r="F1053" s="36" t="s">
        <v>52</v>
      </c>
      <c r="G1053" s="36" t="s">
        <v>2051</v>
      </c>
      <c r="H1053" s="36">
        <v>37</v>
      </c>
      <c r="I1053" s="36" t="s">
        <v>2265</v>
      </c>
      <c r="M1053" s="37"/>
    </row>
    <row r="1054" spans="1:13">
      <c r="A1054" s="36">
        <v>1053</v>
      </c>
      <c r="B1054" s="36">
        <v>238004</v>
      </c>
      <c r="C1054" s="36" t="s">
        <v>2273</v>
      </c>
      <c r="D1054" s="36" t="s">
        <v>2274</v>
      </c>
      <c r="E1054" s="36" t="s">
        <v>344</v>
      </c>
      <c r="F1054" s="36" t="s">
        <v>24</v>
      </c>
      <c r="G1054" s="36" t="s">
        <v>2051</v>
      </c>
      <c r="H1054" s="36">
        <v>38</v>
      </c>
      <c r="I1054" s="36" t="s">
        <v>2270</v>
      </c>
      <c r="M1054" s="37"/>
    </row>
    <row r="1055" spans="1:13">
      <c r="A1055" s="36">
        <v>1054</v>
      </c>
      <c r="B1055" s="36">
        <v>238005</v>
      </c>
      <c r="C1055" s="36" t="s">
        <v>2275</v>
      </c>
      <c r="D1055" s="36" t="s">
        <v>2276</v>
      </c>
      <c r="E1055" s="36" t="s">
        <v>47</v>
      </c>
      <c r="F1055" s="36" t="s">
        <v>24</v>
      </c>
      <c r="G1055" s="36" t="s">
        <v>2051</v>
      </c>
      <c r="H1055" s="36">
        <v>38</v>
      </c>
      <c r="I1055" s="36" t="s">
        <v>2270</v>
      </c>
      <c r="M1055" s="37"/>
    </row>
    <row r="1056" spans="1:13">
      <c r="A1056" s="36">
        <v>1055</v>
      </c>
      <c r="B1056" s="36">
        <v>238014</v>
      </c>
      <c r="C1056" s="36" t="s">
        <v>2282</v>
      </c>
      <c r="D1056" s="36" t="s">
        <v>2283</v>
      </c>
      <c r="E1056" s="36" t="s">
        <v>66</v>
      </c>
      <c r="F1056" s="36" t="s">
        <v>24</v>
      </c>
      <c r="G1056" s="36" t="s">
        <v>2051</v>
      </c>
      <c r="H1056" s="36">
        <v>38</v>
      </c>
      <c r="I1056" s="36" t="s">
        <v>2270</v>
      </c>
      <c r="M1056" s="37"/>
    </row>
    <row r="1057" spans="1:13">
      <c r="A1057" s="36">
        <v>1056</v>
      </c>
      <c r="B1057" s="36">
        <v>238001</v>
      </c>
      <c r="C1057" s="36" t="s">
        <v>2268</v>
      </c>
      <c r="D1057" s="36" t="s">
        <v>2269</v>
      </c>
      <c r="E1057" s="36" t="s">
        <v>34</v>
      </c>
      <c r="F1057" s="36" t="s">
        <v>24</v>
      </c>
      <c r="G1057" s="36" t="s">
        <v>2051</v>
      </c>
      <c r="H1057" s="36">
        <v>38</v>
      </c>
      <c r="I1057" s="36" t="s">
        <v>2270</v>
      </c>
      <c r="M1057" s="37"/>
    </row>
    <row r="1058" spans="1:13">
      <c r="A1058" s="36">
        <v>1057</v>
      </c>
      <c r="B1058" s="36">
        <v>238013</v>
      </c>
      <c r="C1058" s="36" t="s">
        <v>2280</v>
      </c>
      <c r="D1058" s="36" t="s">
        <v>2281</v>
      </c>
      <c r="E1058" s="36" t="s">
        <v>55</v>
      </c>
      <c r="F1058" s="36" t="s">
        <v>24</v>
      </c>
      <c r="G1058" s="36" t="s">
        <v>2051</v>
      </c>
      <c r="H1058" s="36">
        <v>38</v>
      </c>
      <c r="I1058" s="36" t="s">
        <v>2270</v>
      </c>
      <c r="M1058" s="37"/>
    </row>
    <row r="1059" spans="1:13">
      <c r="A1059" s="36">
        <v>1058</v>
      </c>
      <c r="B1059" s="36">
        <v>238041</v>
      </c>
      <c r="C1059" s="36" t="s">
        <v>2297</v>
      </c>
      <c r="D1059" s="36" t="s">
        <v>2298</v>
      </c>
      <c r="E1059" s="36" t="s">
        <v>2299</v>
      </c>
      <c r="F1059" s="36" t="s">
        <v>24</v>
      </c>
      <c r="G1059" s="36" t="s">
        <v>2051</v>
      </c>
      <c r="H1059" s="36">
        <v>38</v>
      </c>
      <c r="I1059" s="36" t="s">
        <v>2270</v>
      </c>
      <c r="M1059" s="37"/>
    </row>
    <row r="1060" spans="1:13">
      <c r="A1060" s="36">
        <v>1059</v>
      </c>
      <c r="B1060" s="36">
        <v>238037</v>
      </c>
      <c r="C1060" s="36" t="s">
        <v>2289</v>
      </c>
      <c r="D1060" s="36" t="s">
        <v>2290</v>
      </c>
      <c r="E1060" s="36" t="s">
        <v>34</v>
      </c>
      <c r="F1060" s="36" t="s">
        <v>24</v>
      </c>
      <c r="G1060" s="36" t="s">
        <v>2051</v>
      </c>
      <c r="H1060" s="36">
        <v>38</v>
      </c>
      <c r="I1060" s="36" t="s">
        <v>2270</v>
      </c>
      <c r="M1060" s="37"/>
    </row>
    <row r="1061" spans="1:13">
      <c r="A1061" s="36">
        <v>1060</v>
      </c>
      <c r="B1061" s="36">
        <v>238038</v>
      </c>
      <c r="C1061" s="36" t="s">
        <v>2291</v>
      </c>
      <c r="D1061" s="36" t="s">
        <v>2292</v>
      </c>
      <c r="E1061" s="36" t="s">
        <v>304</v>
      </c>
      <c r="F1061" s="36" t="s">
        <v>24</v>
      </c>
      <c r="G1061" s="36" t="s">
        <v>2051</v>
      </c>
      <c r="H1061" s="36">
        <v>38</v>
      </c>
      <c r="I1061" s="36" t="s">
        <v>2270</v>
      </c>
      <c r="M1061" s="37"/>
    </row>
    <row r="1062" spans="1:13">
      <c r="A1062" s="36">
        <v>1061</v>
      </c>
      <c r="B1062" s="36">
        <v>238039</v>
      </c>
      <c r="C1062" s="36" t="s">
        <v>2293</v>
      </c>
      <c r="D1062" s="36" t="s">
        <v>2294</v>
      </c>
      <c r="E1062" s="36" t="s">
        <v>55</v>
      </c>
      <c r="F1062" s="36" t="s">
        <v>24</v>
      </c>
      <c r="G1062" s="36" t="s">
        <v>2051</v>
      </c>
      <c r="H1062" s="36">
        <v>38</v>
      </c>
      <c r="I1062" s="36" t="s">
        <v>2270</v>
      </c>
      <c r="M1062" s="37"/>
    </row>
    <row r="1063" spans="1:13">
      <c r="A1063" s="36">
        <v>1062</v>
      </c>
      <c r="B1063" s="36">
        <v>238010</v>
      </c>
      <c r="C1063" s="36" t="s">
        <v>2278</v>
      </c>
      <c r="D1063" s="36" t="s">
        <v>2279</v>
      </c>
      <c r="E1063" s="36" t="s">
        <v>81</v>
      </c>
      <c r="F1063" s="36" t="s">
        <v>24</v>
      </c>
      <c r="G1063" s="36" t="s">
        <v>2051</v>
      </c>
      <c r="H1063" s="36">
        <v>38</v>
      </c>
      <c r="I1063" s="36" t="s">
        <v>2270</v>
      </c>
      <c r="M1063" s="37"/>
    </row>
    <row r="1064" spans="1:13">
      <c r="A1064" s="36">
        <v>1063</v>
      </c>
      <c r="B1064" s="36">
        <v>238003</v>
      </c>
      <c r="C1064" s="36" t="s">
        <v>2271</v>
      </c>
      <c r="D1064" s="36" t="s">
        <v>2272</v>
      </c>
      <c r="E1064" s="36" t="s">
        <v>701</v>
      </c>
      <c r="F1064" s="36" t="s">
        <v>24</v>
      </c>
      <c r="G1064" s="36" t="s">
        <v>2051</v>
      </c>
      <c r="H1064" s="36">
        <v>38</v>
      </c>
      <c r="I1064" s="36" t="s">
        <v>2270</v>
      </c>
    </row>
    <row r="1065" spans="1:13">
      <c r="A1065" s="36">
        <v>1064</v>
      </c>
      <c r="B1065" s="36">
        <v>238502</v>
      </c>
      <c r="C1065" s="36" t="s">
        <v>2307</v>
      </c>
      <c r="D1065" s="36" t="s">
        <v>2308</v>
      </c>
      <c r="F1065" s="36" t="s">
        <v>195</v>
      </c>
      <c r="G1065" s="36" t="s">
        <v>2051</v>
      </c>
      <c r="H1065" s="36">
        <v>38</v>
      </c>
      <c r="I1065" s="36" t="s">
        <v>2270</v>
      </c>
      <c r="M1065" s="37"/>
    </row>
    <row r="1066" spans="1:13">
      <c r="A1066" s="36">
        <v>1065</v>
      </c>
      <c r="B1066" s="36">
        <v>238501</v>
      </c>
      <c r="C1066" s="36" t="s">
        <v>2305</v>
      </c>
      <c r="D1066" s="36" t="s">
        <v>2306</v>
      </c>
      <c r="F1066" s="36" t="s">
        <v>195</v>
      </c>
      <c r="G1066" s="36" t="s">
        <v>2051</v>
      </c>
      <c r="H1066" s="36">
        <v>38</v>
      </c>
      <c r="I1066" s="36" t="s">
        <v>2270</v>
      </c>
      <c r="M1066" s="37"/>
    </row>
    <row r="1067" spans="1:13">
      <c r="A1067" s="36">
        <v>1066</v>
      </c>
      <c r="B1067" s="36">
        <v>238040</v>
      </c>
      <c r="C1067" s="36" t="s">
        <v>2295</v>
      </c>
      <c r="D1067" s="36" t="s">
        <v>2296</v>
      </c>
      <c r="E1067" s="36" t="s">
        <v>66</v>
      </c>
      <c r="F1067" s="36" t="s">
        <v>52</v>
      </c>
      <c r="G1067" s="36" t="s">
        <v>2051</v>
      </c>
      <c r="H1067" s="36">
        <v>38</v>
      </c>
      <c r="I1067" s="36" t="s">
        <v>2270</v>
      </c>
      <c r="L1067" s="37"/>
      <c r="M1067" s="37"/>
    </row>
    <row r="1068" spans="1:13">
      <c r="A1068" s="36">
        <v>1067</v>
      </c>
      <c r="B1068" s="36">
        <v>238043</v>
      </c>
      <c r="C1068" s="36" t="s">
        <v>2302</v>
      </c>
      <c r="D1068" s="36" t="s">
        <v>2303</v>
      </c>
      <c r="E1068" s="36" t="s">
        <v>55</v>
      </c>
      <c r="F1068" s="36" t="s">
        <v>52</v>
      </c>
      <c r="G1068" s="36" t="s">
        <v>2051</v>
      </c>
      <c r="H1068" s="36">
        <v>38</v>
      </c>
      <c r="I1068" s="36" t="s">
        <v>2270</v>
      </c>
      <c r="M1068" s="37"/>
    </row>
    <row r="1069" spans="1:13">
      <c r="A1069" s="36">
        <v>1068</v>
      </c>
      <c r="B1069" s="36">
        <v>238017</v>
      </c>
      <c r="C1069" s="36" t="s">
        <v>2284</v>
      </c>
      <c r="D1069" s="36" t="s">
        <v>2285</v>
      </c>
      <c r="E1069" s="36" t="s">
        <v>2286</v>
      </c>
      <c r="F1069" s="36" t="s">
        <v>52</v>
      </c>
      <c r="G1069" s="36" t="s">
        <v>2051</v>
      </c>
      <c r="H1069" s="36">
        <v>38</v>
      </c>
      <c r="I1069" s="36" t="s">
        <v>2270</v>
      </c>
    </row>
    <row r="1070" spans="1:13">
      <c r="A1070" s="36">
        <v>1069</v>
      </c>
      <c r="B1070" s="36">
        <v>238042</v>
      </c>
      <c r="C1070" s="36" t="s">
        <v>2300</v>
      </c>
      <c r="D1070" s="36" t="s">
        <v>2301</v>
      </c>
      <c r="E1070" s="36" t="s">
        <v>2892</v>
      </c>
      <c r="F1070" s="36" t="s">
        <v>52</v>
      </c>
      <c r="G1070" s="36" t="s">
        <v>2051</v>
      </c>
      <c r="H1070" s="36">
        <v>38</v>
      </c>
      <c r="I1070" s="36" t="s">
        <v>2270</v>
      </c>
      <c r="M1070" s="37"/>
    </row>
    <row r="1071" spans="1:13">
      <c r="A1071" s="36">
        <v>1070</v>
      </c>
      <c r="B1071" s="36">
        <v>238044</v>
      </c>
      <c r="C1071" s="36" t="s">
        <v>2304</v>
      </c>
      <c r="D1071" s="36" t="s">
        <v>1685</v>
      </c>
      <c r="E1071" s="36" t="s">
        <v>66</v>
      </c>
      <c r="F1071" s="36" t="s">
        <v>52</v>
      </c>
      <c r="G1071" s="36" t="s">
        <v>2051</v>
      </c>
      <c r="H1071" s="36">
        <v>38</v>
      </c>
      <c r="I1071" s="36" t="s">
        <v>2270</v>
      </c>
      <c r="M1071" s="37"/>
    </row>
    <row r="1072" spans="1:13">
      <c r="A1072" s="36">
        <v>1071</v>
      </c>
      <c r="B1072" s="36">
        <v>238705</v>
      </c>
      <c r="C1072" s="36" t="s">
        <v>2309</v>
      </c>
      <c r="D1072" s="36" t="s">
        <v>2310</v>
      </c>
      <c r="E1072" s="36" t="s">
        <v>2097</v>
      </c>
      <c r="F1072" s="36" t="s">
        <v>52</v>
      </c>
      <c r="G1072" s="36" t="s">
        <v>2051</v>
      </c>
      <c r="H1072" s="36">
        <v>38</v>
      </c>
      <c r="I1072" s="36" t="s">
        <v>2270</v>
      </c>
      <c r="M1072" s="37"/>
    </row>
    <row r="1073" spans="1:13">
      <c r="A1073" s="36">
        <v>1072</v>
      </c>
      <c r="B1073" s="36">
        <v>238029</v>
      </c>
      <c r="C1073" s="36" t="s">
        <v>2287</v>
      </c>
      <c r="D1073" s="36" t="s">
        <v>2288</v>
      </c>
      <c r="E1073" s="36" t="s">
        <v>55</v>
      </c>
      <c r="F1073" s="36" t="s">
        <v>52</v>
      </c>
      <c r="G1073" s="36" t="s">
        <v>2051</v>
      </c>
      <c r="H1073" s="36">
        <v>38</v>
      </c>
      <c r="I1073" s="36" t="s">
        <v>2270</v>
      </c>
      <c r="M1073" s="37"/>
    </row>
    <row r="1074" spans="1:13">
      <c r="A1074" s="36">
        <v>1073</v>
      </c>
      <c r="B1074" s="36">
        <v>238008</v>
      </c>
      <c r="C1074" s="36" t="s">
        <v>117</v>
      </c>
      <c r="D1074" s="36" t="s">
        <v>2277</v>
      </c>
      <c r="E1074" s="36" t="s">
        <v>2813</v>
      </c>
      <c r="F1074" s="36" t="s">
        <v>52</v>
      </c>
      <c r="G1074" s="36" t="s">
        <v>2051</v>
      </c>
      <c r="H1074" s="36">
        <v>38</v>
      </c>
      <c r="I1074" s="36" t="s">
        <v>2270</v>
      </c>
      <c r="M1074" s="37"/>
    </row>
    <row r="1075" spans="1:13">
      <c r="A1075" s="36">
        <v>1074</v>
      </c>
      <c r="B1075" s="36">
        <v>238706</v>
      </c>
      <c r="C1075" s="36" t="s">
        <v>2817</v>
      </c>
      <c r="D1075" s="36" t="s">
        <v>2818</v>
      </c>
      <c r="E1075" s="36" t="s">
        <v>1053</v>
      </c>
      <c r="F1075" s="36" t="s">
        <v>52</v>
      </c>
      <c r="G1075" s="36" t="s">
        <v>2051</v>
      </c>
      <c r="H1075" s="36">
        <v>38</v>
      </c>
      <c r="I1075" s="36" t="s">
        <v>2270</v>
      </c>
      <c r="M1075" s="37"/>
    </row>
    <row r="1076" spans="1:13">
      <c r="A1076" s="36">
        <v>1075</v>
      </c>
      <c r="B1076" s="36">
        <v>236002</v>
      </c>
      <c r="C1076" s="36" t="s">
        <v>2224</v>
      </c>
      <c r="D1076" s="36" t="s">
        <v>2225</v>
      </c>
      <c r="E1076" s="36" t="s">
        <v>81</v>
      </c>
      <c r="F1076" s="36" t="s">
        <v>24</v>
      </c>
      <c r="G1076" s="36" t="s">
        <v>2051</v>
      </c>
      <c r="H1076" s="36">
        <v>36</v>
      </c>
      <c r="I1076" s="36" t="s">
        <v>2226</v>
      </c>
      <c r="M1076" s="37"/>
    </row>
    <row r="1077" spans="1:13">
      <c r="A1077" s="36">
        <v>1076</v>
      </c>
      <c r="B1077" s="36">
        <v>236017</v>
      </c>
      <c r="C1077" s="36" t="s">
        <v>2239</v>
      </c>
      <c r="D1077" s="36" t="s">
        <v>2240</v>
      </c>
      <c r="E1077" s="36" t="s">
        <v>30</v>
      </c>
      <c r="F1077" s="36" t="s">
        <v>24</v>
      </c>
      <c r="G1077" s="36" t="s">
        <v>2051</v>
      </c>
      <c r="H1077" s="36">
        <v>36</v>
      </c>
      <c r="I1077" s="36" t="s">
        <v>2226</v>
      </c>
      <c r="M1077" s="37"/>
    </row>
    <row r="1078" spans="1:13">
      <c r="A1078" s="36">
        <v>1077</v>
      </c>
      <c r="B1078" s="36">
        <v>236035</v>
      </c>
      <c r="C1078" s="36" t="s">
        <v>2253</v>
      </c>
      <c r="D1078" s="36" t="s">
        <v>2254</v>
      </c>
      <c r="E1078" s="36" t="s">
        <v>2816</v>
      </c>
      <c r="F1078" s="36" t="s">
        <v>24</v>
      </c>
      <c r="G1078" s="36" t="s">
        <v>2051</v>
      </c>
      <c r="H1078" s="36">
        <v>36</v>
      </c>
      <c r="I1078" s="36" t="s">
        <v>2226</v>
      </c>
      <c r="M1078" s="37"/>
    </row>
    <row r="1079" spans="1:13">
      <c r="A1079" s="36">
        <v>1078</v>
      </c>
      <c r="B1079" s="36">
        <v>236005</v>
      </c>
      <c r="C1079" s="36" t="s">
        <v>2231</v>
      </c>
      <c r="D1079" s="36" t="s">
        <v>2232</v>
      </c>
      <c r="E1079" s="36" t="s">
        <v>30</v>
      </c>
      <c r="F1079" s="36" t="s">
        <v>24</v>
      </c>
      <c r="G1079" s="36" t="s">
        <v>2051</v>
      </c>
      <c r="H1079" s="36">
        <v>36</v>
      </c>
      <c r="I1079" s="36" t="s">
        <v>2226</v>
      </c>
    </row>
    <row r="1080" spans="1:13">
      <c r="A1080" s="36">
        <v>1079</v>
      </c>
      <c r="B1080" s="36">
        <v>236003</v>
      </c>
      <c r="C1080" s="36" t="s">
        <v>2227</v>
      </c>
      <c r="D1080" s="36" t="s">
        <v>2228</v>
      </c>
      <c r="E1080" s="36" t="s">
        <v>23</v>
      </c>
      <c r="F1080" s="36" t="s">
        <v>24</v>
      </c>
      <c r="G1080" s="36" t="s">
        <v>2051</v>
      </c>
      <c r="H1080" s="36">
        <v>36</v>
      </c>
      <c r="I1080" s="36" t="s">
        <v>2226</v>
      </c>
      <c r="M1080" s="37"/>
    </row>
    <row r="1081" spans="1:13">
      <c r="A1081" s="36">
        <v>1080</v>
      </c>
      <c r="B1081" s="36">
        <v>236034</v>
      </c>
      <c r="C1081" s="36" t="s">
        <v>2251</v>
      </c>
      <c r="D1081" s="36" t="s">
        <v>2252</v>
      </c>
      <c r="E1081" s="36" t="s">
        <v>30</v>
      </c>
      <c r="F1081" s="36" t="s">
        <v>24</v>
      </c>
      <c r="G1081" s="36" t="s">
        <v>2051</v>
      </c>
      <c r="H1081" s="36">
        <v>36</v>
      </c>
      <c r="I1081" s="36" t="s">
        <v>2226</v>
      </c>
      <c r="M1081" s="37"/>
    </row>
    <row r="1082" spans="1:13">
      <c r="A1082" s="36">
        <v>1081</v>
      </c>
      <c r="B1082" s="36">
        <v>236036</v>
      </c>
      <c r="C1082" s="36" t="s">
        <v>2255</v>
      </c>
      <c r="D1082" s="36" t="s">
        <v>2187</v>
      </c>
      <c r="E1082" s="36" t="s">
        <v>66</v>
      </c>
      <c r="F1082" s="36" t="s">
        <v>24</v>
      </c>
      <c r="G1082" s="36" t="s">
        <v>2051</v>
      </c>
      <c r="H1082" s="36">
        <v>36</v>
      </c>
      <c r="I1082" s="36" t="s">
        <v>2226</v>
      </c>
      <c r="M1082" s="37"/>
    </row>
    <row r="1083" spans="1:13">
      <c r="A1083" s="36">
        <v>1082</v>
      </c>
      <c r="B1083" s="36">
        <v>236032</v>
      </c>
      <c r="C1083" s="36" t="s">
        <v>2247</v>
      </c>
      <c r="D1083" s="36" t="s">
        <v>2248</v>
      </c>
      <c r="E1083" s="36" t="s">
        <v>30</v>
      </c>
      <c r="F1083" s="36" t="s">
        <v>24</v>
      </c>
      <c r="G1083" s="36" t="s">
        <v>2051</v>
      </c>
      <c r="H1083" s="36">
        <v>36</v>
      </c>
      <c r="I1083" s="36" t="s">
        <v>2226</v>
      </c>
    </row>
    <row r="1084" spans="1:13">
      <c r="A1084" s="36">
        <v>1083</v>
      </c>
      <c r="B1084" s="36">
        <v>236016</v>
      </c>
      <c r="C1084" s="36" t="s">
        <v>2237</v>
      </c>
      <c r="D1084" s="36" t="s">
        <v>2238</v>
      </c>
      <c r="E1084" s="36" t="s">
        <v>55</v>
      </c>
      <c r="F1084" s="36" t="s">
        <v>52</v>
      </c>
      <c r="G1084" s="36" t="s">
        <v>2051</v>
      </c>
      <c r="H1084" s="36">
        <v>36</v>
      </c>
      <c r="I1084" s="36" t="s">
        <v>2226</v>
      </c>
      <c r="M1084" s="37"/>
    </row>
    <row r="1085" spans="1:13">
      <c r="A1085" s="36">
        <v>1084</v>
      </c>
      <c r="B1085" s="36">
        <v>236023</v>
      </c>
      <c r="C1085" s="36" t="s">
        <v>2241</v>
      </c>
      <c r="D1085" s="36" t="s">
        <v>2242</v>
      </c>
      <c r="E1085" s="36" t="s">
        <v>66</v>
      </c>
      <c r="F1085" s="36" t="s">
        <v>52</v>
      </c>
      <c r="G1085" s="36" t="s">
        <v>2051</v>
      </c>
      <c r="H1085" s="36">
        <v>36</v>
      </c>
      <c r="I1085" s="36" t="s">
        <v>2226</v>
      </c>
      <c r="M1085" s="37"/>
    </row>
    <row r="1086" spans="1:13">
      <c r="A1086" s="36">
        <v>1085</v>
      </c>
      <c r="B1086" s="36">
        <v>236025</v>
      </c>
      <c r="C1086" s="36" t="s">
        <v>2243</v>
      </c>
      <c r="D1086" s="36" t="s">
        <v>2244</v>
      </c>
      <c r="E1086" s="36" t="s">
        <v>66</v>
      </c>
      <c r="F1086" s="36" t="s">
        <v>52</v>
      </c>
      <c r="G1086" s="36" t="s">
        <v>2051</v>
      </c>
      <c r="H1086" s="36">
        <v>36</v>
      </c>
      <c r="I1086" s="36" t="s">
        <v>2226</v>
      </c>
      <c r="M1086" s="37"/>
    </row>
    <row r="1087" spans="1:13">
      <c r="A1087" s="36">
        <v>1086</v>
      </c>
      <c r="B1087" s="36">
        <v>236038</v>
      </c>
      <c r="C1087" s="36" t="s">
        <v>2258</v>
      </c>
      <c r="D1087" s="36" t="s">
        <v>2259</v>
      </c>
      <c r="E1087" s="36" t="s">
        <v>55</v>
      </c>
      <c r="F1087" s="36" t="s">
        <v>52</v>
      </c>
      <c r="G1087" s="36" t="s">
        <v>2051</v>
      </c>
      <c r="H1087" s="36">
        <v>36</v>
      </c>
      <c r="I1087" s="36" t="s">
        <v>2226</v>
      </c>
      <c r="M1087" s="37"/>
    </row>
    <row r="1088" spans="1:13">
      <c r="A1088" s="36">
        <v>1087</v>
      </c>
      <c r="B1088" s="36">
        <v>236029</v>
      </c>
      <c r="C1088" s="36" t="s">
        <v>2245</v>
      </c>
      <c r="D1088" s="36" t="s">
        <v>2246</v>
      </c>
      <c r="E1088" s="36" t="s">
        <v>66</v>
      </c>
      <c r="F1088" s="36" t="s">
        <v>52</v>
      </c>
      <c r="G1088" s="36" t="s">
        <v>2051</v>
      </c>
      <c r="H1088" s="36">
        <v>36</v>
      </c>
      <c r="I1088" s="36" t="s">
        <v>2226</v>
      </c>
      <c r="M1088" s="37"/>
    </row>
    <row r="1089" spans="1:13">
      <c r="A1089" s="36">
        <v>1088</v>
      </c>
      <c r="B1089" s="36">
        <v>236009</v>
      </c>
      <c r="C1089" s="36" t="s">
        <v>2233</v>
      </c>
      <c r="D1089" s="36" t="s">
        <v>2234</v>
      </c>
      <c r="E1089" s="36" t="s">
        <v>66</v>
      </c>
      <c r="F1089" s="36" t="s">
        <v>52</v>
      </c>
      <c r="G1089" s="36" t="s">
        <v>2051</v>
      </c>
      <c r="H1089" s="36">
        <v>36</v>
      </c>
      <c r="I1089" s="36" t="s">
        <v>2226</v>
      </c>
      <c r="M1089" s="37"/>
    </row>
    <row r="1090" spans="1:13">
      <c r="A1090" s="36">
        <v>1089</v>
      </c>
      <c r="B1090" s="36">
        <v>236033</v>
      </c>
      <c r="C1090" s="36" t="s">
        <v>2249</v>
      </c>
      <c r="D1090" s="36" t="s">
        <v>2250</v>
      </c>
      <c r="E1090" s="36" t="s">
        <v>55</v>
      </c>
      <c r="F1090" s="36" t="s">
        <v>52</v>
      </c>
      <c r="G1090" s="36" t="s">
        <v>2051</v>
      </c>
      <c r="H1090" s="36">
        <v>36</v>
      </c>
      <c r="I1090" s="36" t="s">
        <v>2226</v>
      </c>
      <c r="M1090" s="37"/>
    </row>
    <row r="1091" spans="1:13">
      <c r="A1091" s="36">
        <v>1090</v>
      </c>
      <c r="B1091" s="36">
        <v>236039</v>
      </c>
      <c r="C1091" s="36" t="s">
        <v>2260</v>
      </c>
      <c r="D1091" s="36" t="s">
        <v>2261</v>
      </c>
      <c r="E1091" s="36" t="s">
        <v>2262</v>
      </c>
      <c r="F1091" s="36" t="s">
        <v>52</v>
      </c>
      <c r="G1091" s="36" t="s">
        <v>2051</v>
      </c>
      <c r="H1091" s="36">
        <v>36</v>
      </c>
      <c r="I1091" s="36" t="s">
        <v>2226</v>
      </c>
      <c r="M1091" s="37"/>
    </row>
    <row r="1092" spans="1:13">
      <c r="A1092" s="36">
        <v>1091</v>
      </c>
      <c r="B1092" s="36">
        <v>236010</v>
      </c>
      <c r="C1092" s="36" t="s">
        <v>2235</v>
      </c>
      <c r="D1092" s="36" t="s">
        <v>2236</v>
      </c>
      <c r="E1092" s="36" t="s">
        <v>55</v>
      </c>
      <c r="F1092" s="36" t="s">
        <v>52</v>
      </c>
      <c r="G1092" s="36" t="s">
        <v>2051</v>
      </c>
      <c r="H1092" s="36">
        <v>36</v>
      </c>
      <c r="I1092" s="36" t="s">
        <v>2226</v>
      </c>
      <c r="M1092" s="37"/>
    </row>
    <row r="1093" spans="1:13">
      <c r="A1093" s="36">
        <v>1092</v>
      </c>
      <c r="B1093" s="36">
        <v>236037</v>
      </c>
      <c r="C1093" s="36" t="s">
        <v>2256</v>
      </c>
      <c r="D1093" s="36" t="s">
        <v>2257</v>
      </c>
      <c r="E1093" s="36" t="s">
        <v>66</v>
      </c>
      <c r="F1093" s="36" t="s">
        <v>52</v>
      </c>
      <c r="G1093" s="36" t="s">
        <v>2051</v>
      </c>
      <c r="H1093" s="36">
        <v>36</v>
      </c>
      <c r="I1093" s="36" t="s">
        <v>2226</v>
      </c>
      <c r="M1093" s="37"/>
    </row>
    <row r="1094" spans="1:13">
      <c r="A1094" s="36">
        <v>1093</v>
      </c>
      <c r="B1094" s="36">
        <v>236004</v>
      </c>
      <c r="C1094" s="36" t="s">
        <v>2229</v>
      </c>
      <c r="D1094" s="36" t="s">
        <v>2230</v>
      </c>
      <c r="E1094" s="36" t="s">
        <v>66</v>
      </c>
      <c r="F1094" s="36" t="s">
        <v>52</v>
      </c>
      <c r="G1094" s="36" t="s">
        <v>2051</v>
      </c>
      <c r="H1094" s="36">
        <v>36</v>
      </c>
      <c r="I1094" s="36" t="s">
        <v>2226</v>
      </c>
      <c r="M1094" s="37"/>
    </row>
    <row r="1095" spans="1:13">
      <c r="A1095" s="36">
        <v>1094</v>
      </c>
      <c r="B1095" s="36">
        <v>239002</v>
      </c>
      <c r="C1095" s="36" t="s">
        <v>2311</v>
      </c>
      <c r="D1095" s="36" t="s">
        <v>2312</v>
      </c>
      <c r="E1095" s="36" t="s">
        <v>81</v>
      </c>
      <c r="F1095" s="36" t="s">
        <v>24</v>
      </c>
      <c r="G1095" s="36" t="s">
        <v>2051</v>
      </c>
      <c r="H1095" s="36">
        <v>39</v>
      </c>
      <c r="I1095" s="36" t="s">
        <v>2313</v>
      </c>
      <c r="M1095" s="37"/>
    </row>
    <row r="1096" spans="1:13">
      <c r="A1096" s="36">
        <v>1095</v>
      </c>
      <c r="B1096" s="36">
        <v>239007</v>
      </c>
      <c r="C1096" s="36" t="s">
        <v>2318</v>
      </c>
      <c r="D1096" s="36" t="s">
        <v>2319</v>
      </c>
      <c r="E1096" s="36" t="s">
        <v>55</v>
      </c>
      <c r="F1096" s="36" t="s">
        <v>24</v>
      </c>
      <c r="G1096" s="36" t="s">
        <v>2051</v>
      </c>
      <c r="H1096" s="36">
        <v>39</v>
      </c>
      <c r="I1096" s="36" t="s">
        <v>2313</v>
      </c>
      <c r="M1096" s="37"/>
    </row>
    <row r="1097" spans="1:13">
      <c r="A1097" s="36">
        <v>1096</v>
      </c>
      <c r="B1097" s="36">
        <v>239020</v>
      </c>
      <c r="C1097" s="36" t="s">
        <v>2331</v>
      </c>
      <c r="D1097" s="36" t="s">
        <v>2332</v>
      </c>
      <c r="E1097" s="36" t="s">
        <v>81</v>
      </c>
      <c r="F1097" s="36" t="s">
        <v>24</v>
      </c>
      <c r="G1097" s="36" t="s">
        <v>2051</v>
      </c>
      <c r="H1097" s="36">
        <v>39</v>
      </c>
      <c r="I1097" s="36" t="s">
        <v>2313</v>
      </c>
      <c r="M1097" s="37"/>
    </row>
    <row r="1098" spans="1:13">
      <c r="A1098" s="36">
        <v>1097</v>
      </c>
      <c r="B1098" s="36">
        <v>239018</v>
      </c>
      <c r="C1098" s="36" t="s">
        <v>2328</v>
      </c>
      <c r="D1098" s="36" t="s">
        <v>1627</v>
      </c>
      <c r="E1098" s="36" t="s">
        <v>55</v>
      </c>
      <c r="F1098" s="36" t="s">
        <v>24</v>
      </c>
      <c r="G1098" s="36" t="s">
        <v>2051</v>
      </c>
      <c r="H1098" s="36">
        <v>39</v>
      </c>
      <c r="I1098" s="36" t="s">
        <v>2313</v>
      </c>
      <c r="M1098" s="37"/>
    </row>
    <row r="1099" spans="1:13">
      <c r="A1099" s="36">
        <v>1098</v>
      </c>
      <c r="B1099" s="36">
        <v>239021</v>
      </c>
      <c r="C1099" s="36" t="s">
        <v>2333</v>
      </c>
      <c r="D1099" s="36" t="s">
        <v>2334</v>
      </c>
      <c r="E1099" s="36" t="s">
        <v>55</v>
      </c>
      <c r="F1099" s="36" t="s">
        <v>24</v>
      </c>
      <c r="G1099" s="36" t="s">
        <v>2051</v>
      </c>
      <c r="H1099" s="36">
        <v>39</v>
      </c>
      <c r="I1099" s="36" t="s">
        <v>2313</v>
      </c>
      <c r="M1099" s="37"/>
    </row>
    <row r="1100" spans="1:13">
      <c r="A1100" s="36">
        <v>1099</v>
      </c>
      <c r="B1100" s="36">
        <v>239006</v>
      </c>
      <c r="C1100" s="36" t="s">
        <v>2316</v>
      </c>
      <c r="D1100" s="36" t="s">
        <v>2317</v>
      </c>
      <c r="E1100" s="36" t="s">
        <v>66</v>
      </c>
      <c r="F1100" s="36" t="s">
        <v>24</v>
      </c>
      <c r="G1100" s="36" t="s">
        <v>2051</v>
      </c>
      <c r="H1100" s="36">
        <v>39</v>
      </c>
      <c r="I1100" s="36" t="s">
        <v>2313</v>
      </c>
      <c r="M1100" s="37"/>
    </row>
    <row r="1101" spans="1:13">
      <c r="A1101" s="36">
        <v>1100</v>
      </c>
      <c r="B1101" s="36">
        <v>239003</v>
      </c>
      <c r="C1101" s="36" t="s">
        <v>2314</v>
      </c>
      <c r="D1101" s="36" t="s">
        <v>2315</v>
      </c>
      <c r="E1101" s="36" t="s">
        <v>66</v>
      </c>
      <c r="F1101" s="36" t="s">
        <v>24</v>
      </c>
      <c r="G1101" s="36" t="s">
        <v>2051</v>
      </c>
      <c r="H1101" s="36">
        <v>39</v>
      </c>
      <c r="I1101" s="36" t="s">
        <v>2313</v>
      </c>
      <c r="M1101" s="37"/>
    </row>
    <row r="1102" spans="1:13">
      <c r="A1102" s="36">
        <v>1101</v>
      </c>
      <c r="B1102" s="36">
        <v>239015</v>
      </c>
      <c r="C1102" s="36" t="s">
        <v>2324</v>
      </c>
      <c r="D1102" s="36" t="s">
        <v>2325</v>
      </c>
      <c r="E1102" s="36" t="s">
        <v>34</v>
      </c>
      <c r="F1102" s="36" t="s">
        <v>24</v>
      </c>
      <c r="G1102" s="36" t="s">
        <v>2051</v>
      </c>
      <c r="H1102" s="36">
        <v>39</v>
      </c>
      <c r="I1102" s="36" t="s">
        <v>2313</v>
      </c>
      <c r="M1102" s="37"/>
    </row>
    <row r="1103" spans="1:13">
      <c r="A1103" s="36">
        <v>1102</v>
      </c>
      <c r="B1103" s="36">
        <v>239017</v>
      </c>
      <c r="C1103" s="36" t="s">
        <v>2326</v>
      </c>
      <c r="D1103" s="36" t="s">
        <v>2327</v>
      </c>
      <c r="E1103" s="36" t="s">
        <v>81</v>
      </c>
      <c r="F1103" s="36" t="s">
        <v>24</v>
      </c>
      <c r="G1103" s="36" t="s">
        <v>2051</v>
      </c>
      <c r="H1103" s="36">
        <v>39</v>
      </c>
      <c r="I1103" s="36" t="s">
        <v>2313</v>
      </c>
    </row>
    <row r="1104" spans="1:13">
      <c r="A1104" s="36">
        <v>1103</v>
      </c>
      <c r="B1104" s="36">
        <v>239008</v>
      </c>
      <c r="C1104" s="36" t="s">
        <v>2320</v>
      </c>
      <c r="D1104" s="36" t="s">
        <v>2321</v>
      </c>
      <c r="E1104" s="36" t="s">
        <v>34</v>
      </c>
      <c r="F1104" s="36" t="s">
        <v>24</v>
      </c>
      <c r="G1104" s="36" t="s">
        <v>2051</v>
      </c>
      <c r="H1104" s="36">
        <v>39</v>
      </c>
      <c r="I1104" s="36" t="s">
        <v>2313</v>
      </c>
      <c r="M1104" s="37"/>
    </row>
    <row r="1105" spans="1:13">
      <c r="A1105" s="36">
        <v>1104</v>
      </c>
      <c r="B1105" s="36">
        <v>239702</v>
      </c>
      <c r="C1105" s="36" t="s">
        <v>2819</v>
      </c>
      <c r="D1105" s="36" t="s">
        <v>2820</v>
      </c>
      <c r="E1105" s="36" t="s">
        <v>55</v>
      </c>
      <c r="F1105" s="36" t="s">
        <v>52</v>
      </c>
      <c r="G1105" s="36" t="s">
        <v>2051</v>
      </c>
      <c r="H1105" s="36">
        <v>39</v>
      </c>
      <c r="I1105" s="36" t="s">
        <v>2313</v>
      </c>
    </row>
    <row r="1106" spans="1:13">
      <c r="A1106" s="36">
        <v>1105</v>
      </c>
      <c r="B1106" s="36">
        <v>239014</v>
      </c>
      <c r="C1106" s="36" t="s">
        <v>2322</v>
      </c>
      <c r="D1106" s="36" t="s">
        <v>2323</v>
      </c>
      <c r="E1106" s="36" t="s">
        <v>97</v>
      </c>
      <c r="F1106" s="36" t="s">
        <v>52</v>
      </c>
      <c r="G1106" s="36" t="s">
        <v>2051</v>
      </c>
      <c r="H1106" s="36">
        <v>39</v>
      </c>
      <c r="I1106" s="36" t="s">
        <v>2313</v>
      </c>
      <c r="M1106" s="37"/>
    </row>
    <row r="1107" spans="1:13">
      <c r="A1107" s="36">
        <v>1106</v>
      </c>
      <c r="B1107" s="36">
        <v>239019</v>
      </c>
      <c r="C1107" s="36" t="s">
        <v>2329</v>
      </c>
      <c r="D1107" s="36" t="s">
        <v>2330</v>
      </c>
      <c r="E1107" s="36" t="s">
        <v>173</v>
      </c>
      <c r="F1107" s="36" t="s">
        <v>52</v>
      </c>
      <c r="G1107" s="36" t="s">
        <v>2051</v>
      </c>
      <c r="H1107" s="36">
        <v>39</v>
      </c>
      <c r="I1107" s="36" t="s">
        <v>2313</v>
      </c>
      <c r="M1107" s="37"/>
    </row>
    <row r="1108" spans="1:13">
      <c r="A1108" s="36">
        <v>1107</v>
      </c>
      <c r="B1108" s="36">
        <v>239701</v>
      </c>
      <c r="C1108" s="36" t="s">
        <v>2335</v>
      </c>
      <c r="D1108" s="36" t="s">
        <v>2336</v>
      </c>
      <c r="E1108" s="36" t="s">
        <v>2337</v>
      </c>
      <c r="F1108" s="36" t="s">
        <v>52</v>
      </c>
      <c r="G1108" s="36" t="s">
        <v>2051</v>
      </c>
      <c r="H1108" s="36">
        <v>39</v>
      </c>
      <c r="I1108" s="36" t="s">
        <v>2313</v>
      </c>
    </row>
    <row r="1109" spans="1:13">
      <c r="A1109" s="36">
        <v>1108</v>
      </c>
      <c r="B1109" s="36">
        <v>240002</v>
      </c>
      <c r="C1109" s="36" t="s">
        <v>2342</v>
      </c>
      <c r="D1109" s="36" t="s">
        <v>2343</v>
      </c>
      <c r="E1109" s="36" t="s">
        <v>34</v>
      </c>
      <c r="F1109" s="36" t="s">
        <v>24</v>
      </c>
      <c r="G1109" s="36" t="s">
        <v>2340</v>
      </c>
      <c r="H1109" s="36">
        <v>40</v>
      </c>
      <c r="I1109" s="36" t="s">
        <v>2341</v>
      </c>
    </row>
    <row r="1110" spans="1:13">
      <c r="A1110" s="36">
        <v>1109</v>
      </c>
      <c r="B1110" s="36">
        <v>240001</v>
      </c>
      <c r="C1110" s="36" t="s">
        <v>2338</v>
      </c>
      <c r="D1110" s="36" t="s">
        <v>2339</v>
      </c>
      <c r="E1110" s="36" t="s">
        <v>81</v>
      </c>
      <c r="F1110" s="36" t="s">
        <v>24</v>
      </c>
      <c r="G1110" s="36" t="s">
        <v>2340</v>
      </c>
      <c r="H1110" s="36">
        <v>40</v>
      </c>
      <c r="I1110" s="36" t="s">
        <v>2341</v>
      </c>
      <c r="M1110" s="37"/>
    </row>
    <row r="1111" spans="1:13">
      <c r="A1111" s="36">
        <v>1110</v>
      </c>
      <c r="B1111" s="36">
        <v>240004</v>
      </c>
      <c r="C1111" s="36" t="s">
        <v>2346</v>
      </c>
      <c r="D1111" s="36" t="s">
        <v>2347</v>
      </c>
      <c r="E1111" s="36" t="s">
        <v>673</v>
      </c>
      <c r="F1111" s="36" t="s">
        <v>24</v>
      </c>
      <c r="G1111" s="36" t="s">
        <v>2340</v>
      </c>
      <c r="H1111" s="36">
        <v>40</v>
      </c>
      <c r="I1111" s="36" t="s">
        <v>2341</v>
      </c>
      <c r="M1111" s="37"/>
    </row>
    <row r="1112" spans="1:13">
      <c r="A1112" s="36">
        <v>1111</v>
      </c>
      <c r="B1112" s="36">
        <v>240096</v>
      </c>
      <c r="C1112" s="36" t="s">
        <v>2416</v>
      </c>
      <c r="D1112" s="36" t="s">
        <v>2417</v>
      </c>
      <c r="E1112" s="36" t="s">
        <v>55</v>
      </c>
      <c r="F1112" s="36" t="s">
        <v>24</v>
      </c>
      <c r="G1112" s="36" t="s">
        <v>2340</v>
      </c>
      <c r="H1112" s="36">
        <v>40</v>
      </c>
      <c r="I1112" s="36" t="s">
        <v>2341</v>
      </c>
      <c r="M1112" s="37"/>
    </row>
    <row r="1113" spans="1:13">
      <c r="A1113" s="36">
        <v>1112</v>
      </c>
      <c r="B1113" s="36">
        <v>240006</v>
      </c>
      <c r="C1113" s="36" t="s">
        <v>2351</v>
      </c>
      <c r="D1113" s="36" t="s">
        <v>2352</v>
      </c>
      <c r="E1113" s="36" t="s">
        <v>23</v>
      </c>
      <c r="F1113" s="36" t="s">
        <v>24</v>
      </c>
      <c r="G1113" s="36" t="s">
        <v>2340</v>
      </c>
      <c r="H1113" s="36">
        <v>40</v>
      </c>
      <c r="I1113" s="36" t="s">
        <v>2341</v>
      </c>
      <c r="M1113" s="37"/>
    </row>
    <row r="1114" spans="1:13">
      <c r="A1114" s="36">
        <v>1113</v>
      </c>
      <c r="B1114" s="36">
        <v>240029</v>
      </c>
      <c r="C1114" s="36" t="s">
        <v>2388</v>
      </c>
      <c r="D1114" s="36" t="s">
        <v>2389</v>
      </c>
      <c r="E1114" s="36" t="s">
        <v>738</v>
      </c>
      <c r="F1114" s="36" t="s">
        <v>24</v>
      </c>
      <c r="G1114" s="36" t="s">
        <v>2340</v>
      </c>
      <c r="H1114" s="36">
        <v>40</v>
      </c>
      <c r="I1114" s="36" t="s">
        <v>2341</v>
      </c>
      <c r="M1114" s="37"/>
    </row>
    <row r="1115" spans="1:13">
      <c r="A1115" s="36">
        <v>1114</v>
      </c>
      <c r="B1115" s="36">
        <v>240013</v>
      </c>
      <c r="C1115" s="36" t="s">
        <v>2357</v>
      </c>
      <c r="D1115" s="36" t="s">
        <v>2358</v>
      </c>
      <c r="E1115" s="36" t="s">
        <v>55</v>
      </c>
      <c r="F1115" s="36" t="s">
        <v>24</v>
      </c>
      <c r="G1115" s="36" t="s">
        <v>2340</v>
      </c>
      <c r="H1115" s="36">
        <v>40</v>
      </c>
      <c r="I1115" s="36" t="s">
        <v>2341</v>
      </c>
      <c r="M1115" s="37"/>
    </row>
    <row r="1116" spans="1:13">
      <c r="A1116" s="36">
        <v>1115</v>
      </c>
      <c r="B1116" s="36">
        <v>240020</v>
      </c>
      <c r="C1116" s="36" t="s">
        <v>2373</v>
      </c>
      <c r="D1116" s="36" t="s">
        <v>2374</v>
      </c>
      <c r="E1116" s="36" t="s">
        <v>81</v>
      </c>
      <c r="F1116" s="36" t="s">
        <v>24</v>
      </c>
      <c r="G1116" s="36" t="s">
        <v>2340</v>
      </c>
      <c r="H1116" s="36">
        <v>40</v>
      </c>
      <c r="I1116" s="36" t="s">
        <v>2341</v>
      </c>
      <c r="M1116" s="37"/>
    </row>
    <row r="1117" spans="1:13">
      <c r="A1117" s="36">
        <v>1116</v>
      </c>
      <c r="B1117" s="36">
        <v>240003</v>
      </c>
      <c r="C1117" s="36" t="s">
        <v>2344</v>
      </c>
      <c r="D1117" s="36" t="s">
        <v>2345</v>
      </c>
      <c r="E1117" s="36" t="s">
        <v>23</v>
      </c>
      <c r="F1117" s="36" t="s">
        <v>24</v>
      </c>
      <c r="G1117" s="36" t="s">
        <v>2340</v>
      </c>
      <c r="H1117" s="36">
        <v>40</v>
      </c>
      <c r="I1117" s="36" t="s">
        <v>2341</v>
      </c>
      <c r="M1117" s="37"/>
    </row>
    <row r="1118" spans="1:13">
      <c r="A1118" s="36">
        <v>1117</v>
      </c>
      <c r="B1118" s="36">
        <v>240097</v>
      </c>
      <c r="C1118" s="36" t="s">
        <v>2418</v>
      </c>
      <c r="D1118" s="36" t="s">
        <v>2419</v>
      </c>
      <c r="E1118" s="36" t="s">
        <v>34</v>
      </c>
      <c r="F1118" s="36" t="s">
        <v>24</v>
      </c>
      <c r="G1118" s="36" t="s">
        <v>2340</v>
      </c>
      <c r="H1118" s="36">
        <v>40</v>
      </c>
      <c r="I1118" s="36" t="s">
        <v>2341</v>
      </c>
      <c r="M1118" s="37"/>
    </row>
    <row r="1119" spans="1:13">
      <c r="A1119" s="36">
        <v>1118</v>
      </c>
      <c r="B1119" s="36">
        <v>240028</v>
      </c>
      <c r="C1119" s="36" t="s">
        <v>2387</v>
      </c>
      <c r="D1119" s="36" t="s">
        <v>685</v>
      </c>
      <c r="E1119" s="36" t="s">
        <v>2821</v>
      </c>
      <c r="F1119" s="36" t="s">
        <v>24</v>
      </c>
      <c r="G1119" s="36" t="s">
        <v>2340</v>
      </c>
      <c r="H1119" s="36">
        <v>40</v>
      </c>
      <c r="I1119" s="36" t="s">
        <v>2341</v>
      </c>
      <c r="M1119" s="37"/>
    </row>
    <row r="1120" spans="1:13">
      <c r="A1120" s="36">
        <v>1119</v>
      </c>
      <c r="B1120" s="36">
        <v>240021</v>
      </c>
      <c r="C1120" s="36" t="s">
        <v>2375</v>
      </c>
      <c r="D1120" s="36" t="s">
        <v>2376</v>
      </c>
      <c r="E1120" s="36" t="s">
        <v>102</v>
      </c>
      <c r="F1120" s="36" t="s">
        <v>24</v>
      </c>
      <c r="G1120" s="36" t="s">
        <v>2340</v>
      </c>
      <c r="H1120" s="36">
        <v>40</v>
      </c>
      <c r="I1120" s="36" t="s">
        <v>2341</v>
      </c>
      <c r="M1120" s="37"/>
    </row>
    <row r="1121" spans="1:13">
      <c r="A1121" s="36">
        <v>1120</v>
      </c>
      <c r="B1121" s="36">
        <v>240012</v>
      </c>
      <c r="C1121" s="36" t="s">
        <v>2355</v>
      </c>
      <c r="D1121" s="36" t="s">
        <v>2356</v>
      </c>
      <c r="E1121" s="36" t="s">
        <v>1608</v>
      </c>
      <c r="F1121" s="36" t="s">
        <v>24</v>
      </c>
      <c r="G1121" s="36" t="s">
        <v>2340</v>
      </c>
      <c r="H1121" s="36">
        <v>40</v>
      </c>
      <c r="I1121" s="36" t="s">
        <v>2341</v>
      </c>
      <c r="M1121" s="37"/>
    </row>
    <row r="1122" spans="1:13">
      <c r="A1122" s="36">
        <v>1121</v>
      </c>
      <c r="B1122" s="36">
        <v>240018</v>
      </c>
      <c r="C1122" s="36" t="s">
        <v>2369</v>
      </c>
      <c r="D1122" s="36" t="s">
        <v>2370</v>
      </c>
      <c r="E1122" s="36" t="s">
        <v>1618</v>
      </c>
      <c r="F1122" s="36" t="s">
        <v>24</v>
      </c>
      <c r="G1122" s="36" t="s">
        <v>2340</v>
      </c>
      <c r="H1122" s="36">
        <v>40</v>
      </c>
      <c r="I1122" s="36" t="s">
        <v>2341</v>
      </c>
    </row>
    <row r="1123" spans="1:13">
      <c r="A1123" s="36">
        <v>1122</v>
      </c>
      <c r="B1123" s="36">
        <v>240016</v>
      </c>
      <c r="C1123" s="36" t="s">
        <v>2363</v>
      </c>
      <c r="D1123" s="36" t="s">
        <v>2364</v>
      </c>
      <c r="E1123" s="36" t="s">
        <v>2365</v>
      </c>
      <c r="F1123" s="36" t="s">
        <v>24</v>
      </c>
      <c r="G1123" s="36" t="s">
        <v>2340</v>
      </c>
      <c r="H1123" s="36">
        <v>40</v>
      </c>
      <c r="I1123" s="36" t="s">
        <v>2341</v>
      </c>
      <c r="M1123" s="37"/>
    </row>
    <row r="1124" spans="1:13">
      <c r="A1124" s="36">
        <v>1123</v>
      </c>
      <c r="B1124" s="36">
        <v>240005</v>
      </c>
      <c r="C1124" s="36" t="s">
        <v>2348</v>
      </c>
      <c r="D1124" s="36" t="s">
        <v>2349</v>
      </c>
      <c r="E1124" s="36" t="s">
        <v>2350</v>
      </c>
      <c r="F1124" s="36" t="s">
        <v>24</v>
      </c>
      <c r="G1124" s="36" t="s">
        <v>2340</v>
      </c>
      <c r="H1124" s="36">
        <v>40</v>
      </c>
      <c r="I1124" s="36" t="s">
        <v>2341</v>
      </c>
      <c r="M1124" s="37"/>
    </row>
    <row r="1125" spans="1:13">
      <c r="A1125" s="36">
        <v>1124</v>
      </c>
      <c r="B1125" s="36">
        <v>240015</v>
      </c>
      <c r="C1125" s="36" t="s">
        <v>2361</v>
      </c>
      <c r="D1125" s="36" t="s">
        <v>2362</v>
      </c>
      <c r="E1125" s="36" t="s">
        <v>725</v>
      </c>
      <c r="F1125" s="36" t="s">
        <v>24</v>
      </c>
      <c r="G1125" s="36" t="s">
        <v>2340</v>
      </c>
      <c r="H1125" s="36">
        <v>40</v>
      </c>
      <c r="I1125" s="36" t="s">
        <v>2341</v>
      </c>
      <c r="M1125" s="37"/>
    </row>
    <row r="1126" spans="1:13">
      <c r="A1126" s="36">
        <v>1125</v>
      </c>
      <c r="B1126" s="36">
        <v>240100</v>
      </c>
      <c r="C1126" s="36" t="s">
        <v>2420</v>
      </c>
      <c r="D1126" s="36" t="s">
        <v>2421</v>
      </c>
      <c r="E1126" s="36" t="s">
        <v>55</v>
      </c>
      <c r="F1126" s="36" t="s">
        <v>24</v>
      </c>
      <c r="G1126" s="36" t="s">
        <v>2340</v>
      </c>
      <c r="H1126" s="36">
        <v>40</v>
      </c>
      <c r="I1126" s="36" t="s">
        <v>2341</v>
      </c>
      <c r="M1126" s="37"/>
    </row>
    <row r="1127" spans="1:13">
      <c r="A1127" s="36">
        <v>1126</v>
      </c>
      <c r="B1127" s="36">
        <v>240094</v>
      </c>
      <c r="C1127" s="36" t="s">
        <v>2412</v>
      </c>
      <c r="D1127" s="36" t="s">
        <v>2413</v>
      </c>
      <c r="E1127" s="36" t="s">
        <v>66</v>
      </c>
      <c r="F1127" s="36" t="s">
        <v>24</v>
      </c>
      <c r="G1127" s="36" t="s">
        <v>2340</v>
      </c>
      <c r="H1127" s="36">
        <v>40</v>
      </c>
      <c r="I1127" s="36" t="s">
        <v>2341</v>
      </c>
      <c r="M1127" s="37"/>
    </row>
    <row r="1128" spans="1:13">
      <c r="A1128" s="36">
        <v>1127</v>
      </c>
      <c r="B1128" s="36">
        <v>240008</v>
      </c>
      <c r="C1128" s="36" t="s">
        <v>2353</v>
      </c>
      <c r="D1128" s="36" t="s">
        <v>2354</v>
      </c>
      <c r="E1128" s="36" t="s">
        <v>55</v>
      </c>
      <c r="F1128" s="36" t="s">
        <v>24</v>
      </c>
      <c r="G1128" s="36" t="s">
        <v>2340</v>
      </c>
      <c r="H1128" s="36">
        <v>40</v>
      </c>
      <c r="I1128" s="36" t="s">
        <v>2341</v>
      </c>
      <c r="M1128" s="37"/>
    </row>
    <row r="1129" spans="1:13">
      <c r="A1129" s="36">
        <v>1128</v>
      </c>
      <c r="B1129" s="36">
        <v>240704</v>
      </c>
      <c r="C1129" s="36" t="s">
        <v>2435</v>
      </c>
      <c r="D1129" s="36" t="s">
        <v>2436</v>
      </c>
      <c r="E1129" s="36" t="s">
        <v>2437</v>
      </c>
      <c r="F1129" s="36" t="s">
        <v>24</v>
      </c>
      <c r="G1129" s="36" t="s">
        <v>2340</v>
      </c>
      <c r="H1129" s="36">
        <v>40</v>
      </c>
      <c r="I1129" s="36" t="s">
        <v>2341</v>
      </c>
      <c r="M1129" s="37"/>
    </row>
    <row r="1130" spans="1:13">
      <c r="A1130" s="36">
        <v>1129</v>
      </c>
      <c r="B1130" s="36">
        <v>240014</v>
      </c>
      <c r="C1130" s="36" t="s">
        <v>2359</v>
      </c>
      <c r="D1130" s="36" t="s">
        <v>2360</v>
      </c>
      <c r="E1130" s="36" t="s">
        <v>40</v>
      </c>
      <c r="F1130" s="36" t="s">
        <v>24</v>
      </c>
      <c r="G1130" s="36" t="s">
        <v>2340</v>
      </c>
      <c r="H1130" s="36">
        <v>40</v>
      </c>
      <c r="I1130" s="36" t="s">
        <v>2341</v>
      </c>
      <c r="M1130" s="37"/>
    </row>
    <row r="1131" spans="1:13">
      <c r="A1131" s="36">
        <v>1130</v>
      </c>
      <c r="B1131" s="36">
        <v>240019</v>
      </c>
      <c r="C1131" s="36" t="s">
        <v>2371</v>
      </c>
      <c r="D1131" s="36" t="s">
        <v>2372</v>
      </c>
      <c r="F1131" s="36" t="s">
        <v>195</v>
      </c>
      <c r="G1131" s="36" t="s">
        <v>2340</v>
      </c>
      <c r="H1131" s="36">
        <v>40</v>
      </c>
      <c r="I1131" s="36" t="s">
        <v>2341</v>
      </c>
      <c r="M1131" s="37"/>
    </row>
    <row r="1132" spans="1:13">
      <c r="A1132" s="36">
        <v>1131</v>
      </c>
      <c r="B1132" s="36">
        <v>240505</v>
      </c>
      <c r="C1132" s="36" t="s">
        <v>2431</v>
      </c>
      <c r="D1132" s="36" t="s">
        <v>2432</v>
      </c>
      <c r="F1132" s="36" t="s">
        <v>195</v>
      </c>
      <c r="G1132" s="36" t="s">
        <v>2340</v>
      </c>
      <c r="H1132" s="36">
        <v>40</v>
      </c>
      <c r="I1132" s="36" t="s">
        <v>2341</v>
      </c>
      <c r="M1132" s="37"/>
    </row>
    <row r="1133" spans="1:13">
      <c r="A1133" s="36">
        <v>1132</v>
      </c>
      <c r="B1133" s="36">
        <v>240706</v>
      </c>
      <c r="C1133" s="36" t="s">
        <v>2822</v>
      </c>
      <c r="D1133" s="36" t="s">
        <v>2823</v>
      </c>
      <c r="F1133" s="36" t="s">
        <v>195</v>
      </c>
      <c r="G1133" s="36" t="s">
        <v>2340</v>
      </c>
      <c r="H1133" s="36">
        <v>40</v>
      </c>
      <c r="I1133" s="36" t="s">
        <v>2341</v>
      </c>
      <c r="M1133" s="37"/>
    </row>
    <row r="1134" spans="1:13">
      <c r="A1134" s="36">
        <v>1133</v>
      </c>
      <c r="B1134" s="36">
        <v>240502</v>
      </c>
      <c r="C1134" s="36" t="s">
        <v>2426</v>
      </c>
      <c r="D1134" s="36" t="s">
        <v>2427</v>
      </c>
      <c r="F1134" s="36" t="s">
        <v>195</v>
      </c>
      <c r="G1134" s="36" t="s">
        <v>2340</v>
      </c>
      <c r="H1134" s="36">
        <v>40</v>
      </c>
      <c r="I1134" s="36" t="s">
        <v>2341</v>
      </c>
      <c r="M1134" s="37"/>
    </row>
    <row r="1135" spans="1:13">
      <c r="A1135" s="36">
        <v>1134</v>
      </c>
      <c r="B1135" s="36">
        <v>240503</v>
      </c>
      <c r="C1135" s="36" t="s">
        <v>2428</v>
      </c>
      <c r="D1135" s="36" t="s">
        <v>2429</v>
      </c>
      <c r="F1135" s="36" t="s">
        <v>195</v>
      </c>
      <c r="G1135" s="36" t="s">
        <v>2340</v>
      </c>
      <c r="H1135" s="36">
        <v>40</v>
      </c>
      <c r="I1135" s="36" t="s">
        <v>2341</v>
      </c>
      <c r="M1135" s="37"/>
    </row>
    <row r="1136" spans="1:13">
      <c r="A1136" s="36">
        <v>1135</v>
      </c>
      <c r="B1136" s="36">
        <v>240017</v>
      </c>
      <c r="C1136" s="36" t="s">
        <v>2366</v>
      </c>
      <c r="D1136" s="36" t="s">
        <v>2367</v>
      </c>
      <c r="E1136" s="36" t="s">
        <v>2368</v>
      </c>
      <c r="F1136" s="36" t="s">
        <v>195</v>
      </c>
      <c r="G1136" s="36" t="s">
        <v>2340</v>
      </c>
      <c r="H1136" s="36">
        <v>40</v>
      </c>
      <c r="I1136" s="36" t="s">
        <v>2341</v>
      </c>
      <c r="M1136" s="37"/>
    </row>
    <row r="1137" spans="1:13">
      <c r="A1137" s="36">
        <v>1136</v>
      </c>
      <c r="B1137" s="36">
        <v>240504</v>
      </c>
      <c r="C1137" s="36" t="s">
        <v>2430</v>
      </c>
      <c r="D1137" s="36" t="s">
        <v>2893</v>
      </c>
      <c r="F1137" s="36" t="s">
        <v>195</v>
      </c>
      <c r="G1137" s="36" t="s">
        <v>2340</v>
      </c>
      <c r="H1137" s="36">
        <v>40</v>
      </c>
      <c r="I1137" s="36" t="s">
        <v>2341</v>
      </c>
      <c r="M1137" s="37"/>
    </row>
    <row r="1138" spans="1:13">
      <c r="A1138" s="36">
        <v>1137</v>
      </c>
      <c r="B1138" s="36">
        <v>240501</v>
      </c>
      <c r="C1138" s="36" t="s">
        <v>2424</v>
      </c>
      <c r="D1138" s="36" t="s">
        <v>2425</v>
      </c>
      <c r="F1138" s="36" t="s">
        <v>195</v>
      </c>
      <c r="G1138" s="36" t="s">
        <v>2340</v>
      </c>
      <c r="H1138" s="36">
        <v>40</v>
      </c>
      <c r="I1138" s="36" t="s">
        <v>2341</v>
      </c>
      <c r="M1138" s="37"/>
    </row>
    <row r="1139" spans="1:13">
      <c r="A1139" s="36">
        <v>1138</v>
      </c>
      <c r="B1139" s="36">
        <v>240023</v>
      </c>
      <c r="C1139" s="36" t="s">
        <v>2377</v>
      </c>
      <c r="D1139" s="36" t="s">
        <v>2378</v>
      </c>
      <c r="E1139" s="36" t="s">
        <v>55</v>
      </c>
      <c r="F1139" s="36" t="s">
        <v>52</v>
      </c>
      <c r="G1139" s="36" t="s">
        <v>2340</v>
      </c>
      <c r="H1139" s="36">
        <v>40</v>
      </c>
      <c r="I1139" s="36" t="s">
        <v>2341</v>
      </c>
      <c r="M1139" s="37"/>
    </row>
    <row r="1140" spans="1:13">
      <c r="A1140" s="36">
        <v>1139</v>
      </c>
      <c r="B1140" s="36">
        <v>240067</v>
      </c>
      <c r="C1140" s="36" t="s">
        <v>2400</v>
      </c>
      <c r="D1140" s="36" t="s">
        <v>2401</v>
      </c>
      <c r="E1140" s="36" t="s">
        <v>51</v>
      </c>
      <c r="F1140" s="36" t="s">
        <v>52</v>
      </c>
      <c r="G1140" s="36" t="s">
        <v>2340</v>
      </c>
      <c r="H1140" s="36">
        <v>40</v>
      </c>
      <c r="I1140" s="36" t="s">
        <v>2341</v>
      </c>
      <c r="M1140" s="37"/>
    </row>
    <row r="1141" spans="1:13">
      <c r="A1141" s="36">
        <v>1140</v>
      </c>
      <c r="B1141" s="36">
        <v>240038</v>
      </c>
      <c r="C1141" s="36" t="s">
        <v>2392</v>
      </c>
      <c r="D1141" s="36" t="s">
        <v>2393</v>
      </c>
      <c r="E1141" s="36" t="s">
        <v>55</v>
      </c>
      <c r="F1141" s="36" t="s">
        <v>52</v>
      </c>
      <c r="G1141" s="36" t="s">
        <v>2340</v>
      </c>
      <c r="H1141" s="36">
        <v>40</v>
      </c>
      <c r="I1141" s="36" t="s">
        <v>2341</v>
      </c>
      <c r="M1141" s="37"/>
    </row>
    <row r="1142" spans="1:13">
      <c r="A1142" s="36">
        <v>1141</v>
      </c>
      <c r="B1142" s="36">
        <v>240030</v>
      </c>
      <c r="C1142" s="36" t="s">
        <v>2390</v>
      </c>
      <c r="D1142" s="36" t="s">
        <v>2391</v>
      </c>
      <c r="E1142" s="36" t="s">
        <v>55</v>
      </c>
      <c r="F1142" s="36" t="s">
        <v>52</v>
      </c>
      <c r="G1142" s="36" t="s">
        <v>2340</v>
      </c>
      <c r="H1142" s="36">
        <v>40</v>
      </c>
      <c r="I1142" s="36" t="s">
        <v>2341</v>
      </c>
      <c r="M1142" s="37"/>
    </row>
    <row r="1143" spans="1:13">
      <c r="A1143" s="36">
        <v>1142</v>
      </c>
      <c r="B1143" s="36">
        <v>240080</v>
      </c>
      <c r="C1143" s="36" t="s">
        <v>2402</v>
      </c>
      <c r="D1143" s="36" t="s">
        <v>2403</v>
      </c>
      <c r="E1143" s="36" t="s">
        <v>633</v>
      </c>
      <c r="F1143" s="36" t="s">
        <v>52</v>
      </c>
      <c r="G1143" s="36" t="s">
        <v>2340</v>
      </c>
      <c r="H1143" s="36">
        <v>40</v>
      </c>
      <c r="I1143" s="36" t="s">
        <v>2341</v>
      </c>
      <c r="M1143" s="37"/>
    </row>
    <row r="1144" spans="1:13">
      <c r="A1144" s="36">
        <v>1143</v>
      </c>
      <c r="B1144" s="36">
        <v>240089</v>
      </c>
      <c r="C1144" s="36" t="s">
        <v>2406</v>
      </c>
      <c r="D1144" s="36" t="s">
        <v>2407</v>
      </c>
      <c r="E1144" s="36" t="s">
        <v>55</v>
      </c>
      <c r="F1144" s="36" t="s">
        <v>52</v>
      </c>
      <c r="G1144" s="36" t="s">
        <v>2340</v>
      </c>
      <c r="H1144" s="36">
        <v>40</v>
      </c>
      <c r="I1144" s="36" t="s">
        <v>2341</v>
      </c>
      <c r="M1144" s="37"/>
    </row>
    <row r="1145" spans="1:13">
      <c r="A1145" s="36">
        <v>1144</v>
      </c>
      <c r="B1145" s="36">
        <v>240041</v>
      </c>
      <c r="C1145" s="36" t="s">
        <v>2396</v>
      </c>
      <c r="D1145" s="36" t="s">
        <v>2397</v>
      </c>
      <c r="E1145" s="36" t="s">
        <v>55</v>
      </c>
      <c r="F1145" s="36" t="s">
        <v>52</v>
      </c>
      <c r="G1145" s="36" t="s">
        <v>2340</v>
      </c>
      <c r="H1145" s="36">
        <v>40</v>
      </c>
      <c r="I1145" s="36" t="s">
        <v>2341</v>
      </c>
      <c r="M1145" s="37"/>
    </row>
    <row r="1146" spans="1:13">
      <c r="A1146" s="36">
        <v>1145</v>
      </c>
      <c r="B1146" s="36">
        <v>240044</v>
      </c>
      <c r="C1146" s="36" t="s">
        <v>2398</v>
      </c>
      <c r="D1146" s="36" t="s">
        <v>2399</v>
      </c>
      <c r="E1146" s="36" t="s">
        <v>66</v>
      </c>
      <c r="F1146" s="36" t="s">
        <v>52</v>
      </c>
      <c r="G1146" s="36" t="s">
        <v>2340</v>
      </c>
      <c r="H1146" s="36">
        <v>40</v>
      </c>
      <c r="I1146" s="36" t="s">
        <v>2341</v>
      </c>
      <c r="M1146" s="37"/>
    </row>
    <row r="1147" spans="1:13">
      <c r="A1147" s="36">
        <v>1146</v>
      </c>
      <c r="B1147" s="36">
        <v>240040</v>
      </c>
      <c r="C1147" s="36" t="s">
        <v>2394</v>
      </c>
      <c r="D1147" s="36" t="s">
        <v>2395</v>
      </c>
      <c r="E1147" s="36" t="s">
        <v>55</v>
      </c>
      <c r="F1147" s="36" t="s">
        <v>52</v>
      </c>
      <c r="G1147" s="36" t="s">
        <v>2340</v>
      </c>
      <c r="H1147" s="36">
        <v>40</v>
      </c>
      <c r="I1147" s="36" t="s">
        <v>2341</v>
      </c>
      <c r="M1147" s="37"/>
    </row>
    <row r="1148" spans="1:13">
      <c r="A1148" s="36">
        <v>1147</v>
      </c>
      <c r="B1148" s="36">
        <v>240024</v>
      </c>
      <c r="C1148" s="36" t="s">
        <v>2379</v>
      </c>
      <c r="D1148" s="36" t="s">
        <v>2380</v>
      </c>
      <c r="E1148" s="36" t="s">
        <v>55</v>
      </c>
      <c r="F1148" s="36" t="s">
        <v>52</v>
      </c>
      <c r="G1148" s="36" t="s">
        <v>2340</v>
      </c>
      <c r="H1148" s="36">
        <v>40</v>
      </c>
      <c r="I1148" s="36" t="s">
        <v>2341</v>
      </c>
      <c r="M1148" s="37"/>
    </row>
    <row r="1149" spans="1:13">
      <c r="A1149" s="36">
        <v>1148</v>
      </c>
      <c r="B1149" s="36">
        <v>240025</v>
      </c>
      <c r="C1149" s="36" t="s">
        <v>2381</v>
      </c>
      <c r="D1149" s="36" t="s">
        <v>2382</v>
      </c>
      <c r="E1149" s="36" t="s">
        <v>55</v>
      </c>
      <c r="F1149" s="36" t="s">
        <v>52</v>
      </c>
      <c r="G1149" s="36" t="s">
        <v>2340</v>
      </c>
      <c r="H1149" s="36">
        <v>40</v>
      </c>
      <c r="I1149" s="36" t="s">
        <v>2341</v>
      </c>
      <c r="M1149" s="37"/>
    </row>
    <row r="1150" spans="1:13">
      <c r="A1150" s="36">
        <v>1149</v>
      </c>
      <c r="B1150" s="36">
        <v>240027</v>
      </c>
      <c r="C1150" s="36" t="s">
        <v>2385</v>
      </c>
      <c r="D1150" s="36" t="s">
        <v>2386</v>
      </c>
      <c r="E1150" s="36" t="s">
        <v>55</v>
      </c>
      <c r="F1150" s="36" t="s">
        <v>52</v>
      </c>
      <c r="G1150" s="36" t="s">
        <v>2340</v>
      </c>
      <c r="H1150" s="36">
        <v>40</v>
      </c>
      <c r="I1150" s="36" t="s">
        <v>2341</v>
      </c>
    </row>
    <row r="1151" spans="1:13">
      <c r="A1151" s="36">
        <v>1150</v>
      </c>
      <c r="B1151" s="36">
        <v>240026</v>
      </c>
      <c r="C1151" s="36" t="s">
        <v>2383</v>
      </c>
      <c r="D1151" s="36" t="s">
        <v>2384</v>
      </c>
      <c r="E1151" s="36" t="s">
        <v>55</v>
      </c>
      <c r="F1151" s="36" t="s">
        <v>52</v>
      </c>
      <c r="G1151" s="36" t="s">
        <v>2340</v>
      </c>
      <c r="H1151" s="36">
        <v>40</v>
      </c>
      <c r="I1151" s="36" t="s">
        <v>2341</v>
      </c>
      <c r="M1151" s="37"/>
    </row>
    <row r="1152" spans="1:13">
      <c r="A1152" s="36">
        <v>1151</v>
      </c>
      <c r="B1152" s="36">
        <v>240081</v>
      </c>
      <c r="C1152" s="36" t="s">
        <v>2404</v>
      </c>
      <c r="D1152" s="36" t="s">
        <v>2405</v>
      </c>
      <c r="E1152" s="36" t="s">
        <v>66</v>
      </c>
      <c r="F1152" s="36" t="s">
        <v>52</v>
      </c>
      <c r="G1152" s="36" t="s">
        <v>2340</v>
      </c>
      <c r="H1152" s="36">
        <v>40</v>
      </c>
      <c r="I1152" s="36" t="s">
        <v>2341</v>
      </c>
      <c r="M1152" s="37"/>
    </row>
    <row r="1153" spans="1:13">
      <c r="A1153" s="36">
        <v>1152</v>
      </c>
      <c r="B1153" s="36">
        <v>240095</v>
      </c>
      <c r="C1153" s="36" t="s">
        <v>2414</v>
      </c>
      <c r="D1153" s="36" t="s">
        <v>2415</v>
      </c>
      <c r="E1153" s="36" t="s">
        <v>55</v>
      </c>
      <c r="F1153" s="36" t="s">
        <v>52</v>
      </c>
      <c r="G1153" s="36" t="s">
        <v>2340</v>
      </c>
      <c r="H1153" s="36">
        <v>40</v>
      </c>
      <c r="I1153" s="36" t="s">
        <v>2341</v>
      </c>
      <c r="M1153" s="37"/>
    </row>
    <row r="1154" spans="1:13">
      <c r="A1154" s="36">
        <v>1153</v>
      </c>
      <c r="B1154" s="36">
        <v>240092</v>
      </c>
      <c r="C1154" s="36" t="s">
        <v>2408</v>
      </c>
      <c r="D1154" s="36" t="s">
        <v>2409</v>
      </c>
      <c r="E1154" s="36" t="s">
        <v>55</v>
      </c>
      <c r="F1154" s="36" t="s">
        <v>52</v>
      </c>
      <c r="G1154" s="36" t="s">
        <v>2340</v>
      </c>
      <c r="H1154" s="36">
        <v>40</v>
      </c>
      <c r="I1154" s="36" t="s">
        <v>2341</v>
      </c>
    </row>
    <row r="1155" spans="1:13">
      <c r="A1155" s="36">
        <v>1154</v>
      </c>
      <c r="B1155" s="36">
        <v>240093</v>
      </c>
      <c r="C1155" s="36" t="s">
        <v>2410</v>
      </c>
      <c r="D1155" s="36" t="s">
        <v>2411</v>
      </c>
      <c r="E1155" s="36" t="s">
        <v>55</v>
      </c>
      <c r="F1155" s="36" t="s">
        <v>52</v>
      </c>
      <c r="G1155" s="36" t="s">
        <v>2340</v>
      </c>
      <c r="H1155" s="36">
        <v>40</v>
      </c>
      <c r="I1155" s="36" t="s">
        <v>2341</v>
      </c>
    </row>
    <row r="1156" spans="1:13">
      <c r="A1156" s="36">
        <v>1155</v>
      </c>
      <c r="B1156" s="36">
        <v>240705</v>
      </c>
      <c r="C1156" s="36" t="s">
        <v>2438</v>
      </c>
      <c r="D1156" s="36" t="s">
        <v>2439</v>
      </c>
      <c r="E1156" s="36" t="s">
        <v>2440</v>
      </c>
      <c r="F1156" s="36" t="s">
        <v>52</v>
      </c>
      <c r="G1156" s="36" t="s">
        <v>2340</v>
      </c>
      <c r="H1156" s="36">
        <v>40</v>
      </c>
      <c r="I1156" s="36" t="s">
        <v>2341</v>
      </c>
      <c r="M1156" s="37"/>
    </row>
    <row r="1157" spans="1:13">
      <c r="A1157" s="36">
        <v>1156</v>
      </c>
      <c r="B1157" s="36">
        <v>240710</v>
      </c>
      <c r="C1157" s="36" t="s">
        <v>2842</v>
      </c>
      <c r="D1157" s="36" t="s">
        <v>2843</v>
      </c>
      <c r="E1157" s="36" t="s">
        <v>55</v>
      </c>
      <c r="F1157" s="36" t="s">
        <v>52</v>
      </c>
      <c r="G1157" s="36" t="s">
        <v>2340</v>
      </c>
      <c r="H1157" s="36">
        <v>40</v>
      </c>
      <c r="I1157" s="36" t="s">
        <v>2341</v>
      </c>
      <c r="M1157" s="37"/>
    </row>
    <row r="1158" spans="1:13">
      <c r="A1158" s="36">
        <v>1157</v>
      </c>
      <c r="B1158" s="36">
        <v>240101</v>
      </c>
      <c r="C1158" s="36" t="s">
        <v>2422</v>
      </c>
      <c r="D1158" s="36" t="s">
        <v>2423</v>
      </c>
      <c r="E1158" s="36" t="s">
        <v>55</v>
      </c>
      <c r="F1158" s="36" t="s">
        <v>52</v>
      </c>
      <c r="G1158" s="36" t="s">
        <v>2340</v>
      </c>
      <c r="H1158" s="36">
        <v>40</v>
      </c>
      <c r="I1158" s="36" t="s">
        <v>2341</v>
      </c>
      <c r="M1158" s="37"/>
    </row>
    <row r="1159" spans="1:13">
      <c r="A1159" s="36">
        <v>1158</v>
      </c>
      <c r="B1159" s="36">
        <v>240709</v>
      </c>
      <c r="C1159" s="36" t="s">
        <v>2441</v>
      </c>
      <c r="D1159" s="36" t="s">
        <v>2442</v>
      </c>
      <c r="F1159" s="36" t="s">
        <v>291</v>
      </c>
      <c r="G1159" s="36" t="s">
        <v>2340</v>
      </c>
      <c r="H1159" s="36">
        <v>40</v>
      </c>
      <c r="I1159" s="36" t="s">
        <v>2341</v>
      </c>
      <c r="M1159" s="37"/>
    </row>
    <row r="1160" spans="1:13">
      <c r="A1160" s="36">
        <v>1159</v>
      </c>
      <c r="B1160" s="36">
        <v>240703</v>
      </c>
      <c r="C1160" s="36" t="s">
        <v>2433</v>
      </c>
      <c r="D1160" s="36" t="s">
        <v>2434</v>
      </c>
      <c r="F1160" s="36" t="s">
        <v>291</v>
      </c>
      <c r="G1160" s="36" t="s">
        <v>2340</v>
      </c>
      <c r="H1160" s="36">
        <v>40</v>
      </c>
      <c r="I1160" s="36" t="s">
        <v>2341</v>
      </c>
      <c r="M1160" s="37"/>
    </row>
    <row r="1161" spans="1:13">
      <c r="A1161" s="36">
        <v>1160</v>
      </c>
      <c r="B1161" s="36">
        <v>244001</v>
      </c>
      <c r="C1161" s="36" t="s">
        <v>2559</v>
      </c>
      <c r="D1161" s="36" t="s">
        <v>2560</v>
      </c>
      <c r="E1161" s="36" t="s">
        <v>81</v>
      </c>
      <c r="F1161" s="36" t="s">
        <v>24</v>
      </c>
      <c r="G1161" s="36" t="s">
        <v>2340</v>
      </c>
      <c r="H1161" s="36">
        <v>44</v>
      </c>
      <c r="I1161" s="36" t="s">
        <v>2561</v>
      </c>
      <c r="M1161" s="37"/>
    </row>
    <row r="1162" spans="1:13">
      <c r="A1162" s="36">
        <v>1161</v>
      </c>
      <c r="B1162" s="36">
        <v>244004</v>
      </c>
      <c r="C1162" s="36" t="s">
        <v>2562</v>
      </c>
      <c r="D1162" s="36" t="s">
        <v>2563</v>
      </c>
      <c r="E1162" s="36" t="s">
        <v>81</v>
      </c>
      <c r="F1162" s="36" t="s">
        <v>24</v>
      </c>
      <c r="G1162" s="36" t="s">
        <v>2340</v>
      </c>
      <c r="H1162" s="36">
        <v>44</v>
      </c>
      <c r="I1162" s="36" t="s">
        <v>2561</v>
      </c>
      <c r="M1162" s="37"/>
    </row>
    <row r="1163" spans="1:13">
      <c r="A1163" s="36">
        <v>1162</v>
      </c>
      <c r="B1163" s="36">
        <v>244019</v>
      </c>
      <c r="C1163" s="36" t="s">
        <v>2584</v>
      </c>
      <c r="D1163" s="36" t="s">
        <v>2585</v>
      </c>
      <c r="E1163" s="36" t="s">
        <v>55</v>
      </c>
      <c r="F1163" s="36" t="s">
        <v>24</v>
      </c>
      <c r="G1163" s="36" t="s">
        <v>2340</v>
      </c>
      <c r="H1163" s="36">
        <v>44</v>
      </c>
      <c r="I1163" s="36" t="s">
        <v>2561</v>
      </c>
      <c r="M1163" s="37"/>
    </row>
    <row r="1164" spans="1:13">
      <c r="A1164" s="36">
        <v>1163</v>
      </c>
      <c r="B1164" s="36">
        <v>244008</v>
      </c>
      <c r="C1164" s="36" t="s">
        <v>2570</v>
      </c>
      <c r="D1164" s="36" t="s">
        <v>2571</v>
      </c>
      <c r="E1164" s="36" t="s">
        <v>396</v>
      </c>
      <c r="F1164" s="36" t="s">
        <v>24</v>
      </c>
      <c r="G1164" s="36" t="s">
        <v>2340</v>
      </c>
      <c r="H1164" s="36">
        <v>44</v>
      </c>
      <c r="I1164" s="36" t="s">
        <v>2561</v>
      </c>
    </row>
    <row r="1165" spans="1:13">
      <c r="A1165" s="36">
        <v>1164</v>
      </c>
      <c r="B1165" s="36">
        <v>244013</v>
      </c>
      <c r="C1165" s="36" t="s">
        <v>2578</v>
      </c>
      <c r="D1165" s="36" t="s">
        <v>2579</v>
      </c>
      <c r="E1165" s="36" t="s">
        <v>55</v>
      </c>
      <c r="F1165" s="36" t="s">
        <v>24</v>
      </c>
      <c r="G1165" s="36" t="s">
        <v>2340</v>
      </c>
      <c r="H1165" s="36">
        <v>44</v>
      </c>
      <c r="I1165" s="36" t="s">
        <v>2561</v>
      </c>
      <c r="M1165" s="37"/>
    </row>
    <row r="1166" spans="1:13">
      <c r="A1166" s="36">
        <v>1165</v>
      </c>
      <c r="B1166" s="36">
        <v>244023</v>
      </c>
      <c r="C1166" s="36" t="s">
        <v>2590</v>
      </c>
      <c r="D1166" s="36" t="s">
        <v>2591</v>
      </c>
      <c r="E1166" s="36" t="s">
        <v>55</v>
      </c>
      <c r="F1166" s="36" t="s">
        <v>24</v>
      </c>
      <c r="G1166" s="36" t="s">
        <v>2340</v>
      </c>
      <c r="H1166" s="36">
        <v>44</v>
      </c>
      <c r="I1166" s="36" t="s">
        <v>2561</v>
      </c>
      <c r="M1166" s="37"/>
    </row>
    <row r="1167" spans="1:13">
      <c r="A1167" s="36">
        <v>1166</v>
      </c>
      <c r="B1167" s="36">
        <v>244007</v>
      </c>
      <c r="C1167" s="36" t="s">
        <v>2568</v>
      </c>
      <c r="D1167" s="36" t="s">
        <v>2569</v>
      </c>
      <c r="E1167" s="36" t="s">
        <v>47</v>
      </c>
      <c r="F1167" s="36" t="s">
        <v>24</v>
      </c>
      <c r="G1167" s="36" t="s">
        <v>2340</v>
      </c>
      <c r="H1167" s="36">
        <v>44</v>
      </c>
      <c r="I1167" s="36" t="s">
        <v>2561</v>
      </c>
      <c r="M1167" s="37"/>
    </row>
    <row r="1168" spans="1:13">
      <c r="A1168" s="36">
        <v>1167</v>
      </c>
      <c r="B1168" s="36">
        <v>244011</v>
      </c>
      <c r="C1168" s="36" t="s">
        <v>2574</v>
      </c>
      <c r="D1168" s="36" t="s">
        <v>2575</v>
      </c>
      <c r="E1168" s="36" t="s">
        <v>55</v>
      </c>
      <c r="F1168" s="36" t="s">
        <v>24</v>
      </c>
      <c r="G1168" s="36" t="s">
        <v>2340</v>
      </c>
      <c r="H1168" s="36">
        <v>44</v>
      </c>
      <c r="I1168" s="36" t="s">
        <v>2561</v>
      </c>
      <c r="M1168" s="37"/>
    </row>
    <row r="1169" spans="1:13">
      <c r="A1169" s="36">
        <v>1168</v>
      </c>
      <c r="B1169" s="36">
        <v>244010</v>
      </c>
      <c r="C1169" s="36" t="s">
        <v>2572</v>
      </c>
      <c r="D1169" s="36" t="s">
        <v>2573</v>
      </c>
      <c r="E1169" s="36" t="s">
        <v>55</v>
      </c>
      <c r="F1169" s="36" t="s">
        <v>24</v>
      </c>
      <c r="G1169" s="36" t="s">
        <v>2340</v>
      </c>
      <c r="H1169" s="36">
        <v>44</v>
      </c>
      <c r="I1169" s="36" t="s">
        <v>2561</v>
      </c>
      <c r="M1169" s="37"/>
    </row>
    <row r="1170" spans="1:13">
      <c r="A1170" s="36">
        <v>1169</v>
      </c>
      <c r="B1170" s="36">
        <v>244005</v>
      </c>
      <c r="C1170" s="36" t="s">
        <v>2564</v>
      </c>
      <c r="D1170" s="36" t="s">
        <v>2565</v>
      </c>
      <c r="E1170" s="36" t="s">
        <v>47</v>
      </c>
      <c r="F1170" s="36" t="s">
        <v>24</v>
      </c>
      <c r="G1170" s="36" t="s">
        <v>2340</v>
      </c>
      <c r="H1170" s="36">
        <v>44</v>
      </c>
      <c r="I1170" s="36" t="s">
        <v>2561</v>
      </c>
    </row>
    <row r="1171" spans="1:13">
      <c r="A1171" s="36">
        <v>1170</v>
      </c>
      <c r="B1171" s="36">
        <v>244006</v>
      </c>
      <c r="C1171" s="36" t="s">
        <v>2566</v>
      </c>
      <c r="D1171" s="36" t="s">
        <v>2567</v>
      </c>
      <c r="E1171" s="36" t="s">
        <v>81</v>
      </c>
      <c r="F1171" s="36" t="s">
        <v>24</v>
      </c>
      <c r="G1171" s="36" t="s">
        <v>2340</v>
      </c>
      <c r="H1171" s="36">
        <v>44</v>
      </c>
      <c r="I1171" s="36" t="s">
        <v>2561</v>
      </c>
      <c r="M1171" s="37"/>
    </row>
    <row r="1172" spans="1:13">
      <c r="A1172" s="36">
        <v>1171</v>
      </c>
      <c r="B1172" s="36">
        <v>244021</v>
      </c>
      <c r="C1172" s="36" t="s">
        <v>2586</v>
      </c>
      <c r="D1172" s="36" t="s">
        <v>2587</v>
      </c>
      <c r="E1172" s="36" t="s">
        <v>55</v>
      </c>
      <c r="F1172" s="36" t="s">
        <v>24</v>
      </c>
      <c r="G1172" s="36" t="s">
        <v>2340</v>
      </c>
      <c r="H1172" s="36">
        <v>44</v>
      </c>
      <c r="I1172" s="36" t="s">
        <v>2561</v>
      </c>
      <c r="M1172" s="37"/>
    </row>
    <row r="1173" spans="1:13">
      <c r="A1173" s="36">
        <v>1172</v>
      </c>
      <c r="B1173" s="36">
        <v>244012</v>
      </c>
      <c r="C1173" s="36" t="s">
        <v>2576</v>
      </c>
      <c r="D1173" s="36" t="s">
        <v>2577</v>
      </c>
      <c r="E1173" s="36" t="s">
        <v>55</v>
      </c>
      <c r="F1173" s="36" t="s">
        <v>24</v>
      </c>
      <c r="G1173" s="36" t="s">
        <v>2340</v>
      </c>
      <c r="H1173" s="36">
        <v>44</v>
      </c>
      <c r="I1173" s="36" t="s">
        <v>2561</v>
      </c>
      <c r="M1173" s="37"/>
    </row>
    <row r="1174" spans="1:13">
      <c r="A1174" s="36">
        <v>1173</v>
      </c>
      <c r="B1174" s="36">
        <v>244022</v>
      </c>
      <c r="C1174" s="36" t="s">
        <v>2588</v>
      </c>
      <c r="D1174" s="36" t="s">
        <v>2589</v>
      </c>
      <c r="E1174" s="36" t="s">
        <v>66</v>
      </c>
      <c r="F1174" s="36" t="s">
        <v>24</v>
      </c>
      <c r="G1174" s="36" t="s">
        <v>2340</v>
      </c>
      <c r="H1174" s="36">
        <v>44</v>
      </c>
      <c r="I1174" s="36" t="s">
        <v>2561</v>
      </c>
      <c r="M1174" s="37"/>
    </row>
    <row r="1175" spans="1:13">
      <c r="A1175" s="36">
        <v>1174</v>
      </c>
      <c r="B1175" s="36">
        <v>244017</v>
      </c>
      <c r="C1175" s="36" t="s">
        <v>2582</v>
      </c>
      <c r="D1175" s="36" t="s">
        <v>2583</v>
      </c>
      <c r="E1175" s="36" t="s">
        <v>2824</v>
      </c>
      <c r="F1175" s="36" t="s">
        <v>52</v>
      </c>
      <c r="G1175" s="36" t="s">
        <v>2340</v>
      </c>
      <c r="H1175" s="36">
        <v>44</v>
      </c>
      <c r="I1175" s="36" t="s">
        <v>2561</v>
      </c>
      <c r="M1175" s="37"/>
    </row>
    <row r="1176" spans="1:13">
      <c r="A1176" s="36">
        <v>1175</v>
      </c>
      <c r="B1176" s="36">
        <v>244024</v>
      </c>
      <c r="C1176" s="36" t="s">
        <v>2592</v>
      </c>
      <c r="D1176" s="36" t="s">
        <v>2593</v>
      </c>
      <c r="E1176" s="36" t="s">
        <v>97</v>
      </c>
      <c r="F1176" s="36" t="s">
        <v>52</v>
      </c>
      <c r="G1176" s="36" t="s">
        <v>2340</v>
      </c>
      <c r="H1176" s="36">
        <v>44</v>
      </c>
      <c r="I1176" s="36" t="s">
        <v>2561</v>
      </c>
      <c r="M1176" s="37"/>
    </row>
    <row r="1177" spans="1:13">
      <c r="A1177" s="36">
        <v>1176</v>
      </c>
      <c r="B1177" s="36">
        <v>244016</v>
      </c>
      <c r="C1177" s="36" t="s">
        <v>2580</v>
      </c>
      <c r="D1177" s="36" t="s">
        <v>2581</v>
      </c>
      <c r="E1177" s="36" t="s">
        <v>55</v>
      </c>
      <c r="F1177" s="36" t="s">
        <v>52</v>
      </c>
      <c r="G1177" s="36" t="s">
        <v>2340</v>
      </c>
      <c r="H1177" s="36">
        <v>44</v>
      </c>
      <c r="I1177" s="36" t="s">
        <v>2561</v>
      </c>
      <c r="M1177" s="37"/>
    </row>
    <row r="1178" spans="1:13">
      <c r="A1178" s="36">
        <v>1177</v>
      </c>
      <c r="B1178" s="36">
        <v>244025</v>
      </c>
      <c r="C1178" s="36" t="s">
        <v>2594</v>
      </c>
      <c r="D1178" s="36" t="s">
        <v>2595</v>
      </c>
      <c r="E1178" s="36" t="s">
        <v>242</v>
      </c>
      <c r="F1178" s="36" t="s">
        <v>181</v>
      </c>
      <c r="G1178" s="36" t="s">
        <v>2340</v>
      </c>
      <c r="H1178" s="36">
        <v>44</v>
      </c>
      <c r="I1178" s="36" t="s">
        <v>2561</v>
      </c>
      <c r="M1178" s="37"/>
    </row>
    <row r="1179" spans="1:13">
      <c r="A1179" s="36">
        <v>1178</v>
      </c>
      <c r="B1179" s="36">
        <v>242001</v>
      </c>
      <c r="C1179" s="36" t="s">
        <v>2465</v>
      </c>
      <c r="D1179" s="36" t="s">
        <v>2466</v>
      </c>
      <c r="E1179" s="36" t="s">
        <v>81</v>
      </c>
      <c r="F1179" s="36" t="s">
        <v>24</v>
      </c>
      <c r="G1179" s="36" t="s">
        <v>2340</v>
      </c>
      <c r="H1179" s="36">
        <v>42</v>
      </c>
      <c r="I1179" s="36" t="s">
        <v>2467</v>
      </c>
      <c r="M1179" s="37"/>
    </row>
    <row r="1180" spans="1:13">
      <c r="A1180" s="36">
        <v>1179</v>
      </c>
      <c r="B1180" s="36">
        <v>242002</v>
      </c>
      <c r="C1180" s="36" t="s">
        <v>2468</v>
      </c>
      <c r="D1180" s="36" t="s">
        <v>2469</v>
      </c>
      <c r="E1180" s="36" t="s">
        <v>34</v>
      </c>
      <c r="F1180" s="36" t="s">
        <v>24</v>
      </c>
      <c r="G1180" s="36" t="s">
        <v>2340</v>
      </c>
      <c r="H1180" s="36">
        <v>42</v>
      </c>
      <c r="I1180" s="36" t="s">
        <v>2467</v>
      </c>
      <c r="M1180" s="37"/>
    </row>
    <row r="1181" spans="1:13">
      <c r="A1181" s="36">
        <v>1180</v>
      </c>
      <c r="B1181" s="36">
        <v>242056</v>
      </c>
      <c r="C1181" s="36" t="s">
        <v>2499</v>
      </c>
      <c r="D1181" s="36" t="s">
        <v>2500</v>
      </c>
      <c r="E1181" s="36" t="s">
        <v>55</v>
      </c>
      <c r="F1181" s="36" t="s">
        <v>24</v>
      </c>
      <c r="G1181" s="36" t="s">
        <v>2340</v>
      </c>
      <c r="H1181" s="36">
        <v>42</v>
      </c>
      <c r="I1181" s="36" t="s">
        <v>2467</v>
      </c>
    </row>
    <row r="1182" spans="1:13">
      <c r="A1182" s="36">
        <v>1181</v>
      </c>
      <c r="B1182" s="36">
        <v>242006</v>
      </c>
      <c r="C1182" s="36" t="s">
        <v>2474</v>
      </c>
      <c r="D1182" s="36" t="s">
        <v>2475</v>
      </c>
      <c r="E1182" s="36" t="s">
        <v>81</v>
      </c>
      <c r="F1182" s="36" t="s">
        <v>24</v>
      </c>
      <c r="G1182" s="36" t="s">
        <v>2340</v>
      </c>
      <c r="H1182" s="36">
        <v>42</v>
      </c>
      <c r="I1182" s="36" t="s">
        <v>2467</v>
      </c>
      <c r="M1182" s="37"/>
    </row>
    <row r="1183" spans="1:13">
      <c r="A1183" s="36">
        <v>1182</v>
      </c>
      <c r="B1183" s="36">
        <v>242054</v>
      </c>
      <c r="C1183" s="36" t="s">
        <v>2495</v>
      </c>
      <c r="D1183" s="36" t="s">
        <v>2496</v>
      </c>
      <c r="E1183" s="36" t="s">
        <v>66</v>
      </c>
      <c r="F1183" s="36" t="s">
        <v>24</v>
      </c>
      <c r="G1183" s="36" t="s">
        <v>2340</v>
      </c>
      <c r="H1183" s="36">
        <v>42</v>
      </c>
      <c r="I1183" s="36" t="s">
        <v>2467</v>
      </c>
    </row>
    <row r="1184" spans="1:13">
      <c r="A1184" s="36">
        <v>1183</v>
      </c>
      <c r="B1184" s="36">
        <v>242005</v>
      </c>
      <c r="C1184" s="36" t="s">
        <v>2472</v>
      </c>
      <c r="D1184" s="36" t="s">
        <v>2473</v>
      </c>
      <c r="E1184" s="36" t="s">
        <v>81</v>
      </c>
      <c r="F1184" s="36" t="s">
        <v>24</v>
      </c>
      <c r="G1184" s="36" t="s">
        <v>2340</v>
      </c>
      <c r="H1184" s="36">
        <v>42</v>
      </c>
      <c r="I1184" s="36" t="s">
        <v>2467</v>
      </c>
      <c r="M1184" s="37"/>
    </row>
    <row r="1185" spans="1:13">
      <c r="A1185" s="36">
        <v>1184</v>
      </c>
      <c r="B1185" s="36">
        <v>242052</v>
      </c>
      <c r="C1185" s="36" t="s">
        <v>2491</v>
      </c>
      <c r="D1185" s="36" t="s">
        <v>2492</v>
      </c>
      <c r="E1185" s="36" t="s">
        <v>34</v>
      </c>
      <c r="F1185" s="36" t="s">
        <v>24</v>
      </c>
      <c r="G1185" s="36" t="s">
        <v>2340</v>
      </c>
      <c r="H1185" s="36">
        <v>42</v>
      </c>
      <c r="I1185" s="36" t="s">
        <v>2467</v>
      </c>
      <c r="M1185" s="37"/>
    </row>
    <row r="1186" spans="1:13">
      <c r="A1186" s="36">
        <v>1185</v>
      </c>
      <c r="B1186" s="36">
        <v>242053</v>
      </c>
      <c r="C1186" s="36" t="s">
        <v>2493</v>
      </c>
      <c r="D1186" s="36" t="s">
        <v>2494</v>
      </c>
      <c r="E1186" s="36" t="s">
        <v>30</v>
      </c>
      <c r="F1186" s="36" t="s">
        <v>24</v>
      </c>
      <c r="G1186" s="36" t="s">
        <v>2340</v>
      </c>
      <c r="H1186" s="36">
        <v>42</v>
      </c>
      <c r="I1186" s="36" t="s">
        <v>2467</v>
      </c>
      <c r="M1186" s="37"/>
    </row>
    <row r="1187" spans="1:13">
      <c r="A1187" s="36">
        <v>1186</v>
      </c>
      <c r="B1187" s="36">
        <v>242024</v>
      </c>
      <c r="C1187" s="36" t="s">
        <v>2482</v>
      </c>
      <c r="D1187" s="36" t="s">
        <v>2483</v>
      </c>
      <c r="E1187" s="36" t="s">
        <v>66</v>
      </c>
      <c r="F1187" s="36" t="s">
        <v>24</v>
      </c>
      <c r="G1187" s="36" t="s">
        <v>2340</v>
      </c>
      <c r="H1187" s="36">
        <v>42</v>
      </c>
      <c r="I1187" s="36" t="s">
        <v>2467</v>
      </c>
      <c r="M1187" s="37"/>
    </row>
    <row r="1188" spans="1:13">
      <c r="A1188" s="36">
        <v>1187</v>
      </c>
      <c r="B1188" s="36">
        <v>242051</v>
      </c>
      <c r="C1188" s="36" t="s">
        <v>2490</v>
      </c>
      <c r="D1188" s="36" t="s">
        <v>1567</v>
      </c>
      <c r="E1188" s="36" t="s">
        <v>34</v>
      </c>
      <c r="F1188" s="36" t="s">
        <v>24</v>
      </c>
      <c r="G1188" s="36" t="s">
        <v>2340</v>
      </c>
      <c r="H1188" s="36">
        <v>42</v>
      </c>
      <c r="I1188" s="36" t="s">
        <v>2467</v>
      </c>
      <c r="M1188" s="37"/>
    </row>
    <row r="1189" spans="1:13">
      <c r="A1189" s="36">
        <v>1188</v>
      </c>
      <c r="B1189" s="36">
        <v>242003</v>
      </c>
      <c r="C1189" s="36" t="s">
        <v>2470</v>
      </c>
      <c r="D1189" s="36" t="s">
        <v>2471</v>
      </c>
      <c r="E1189" s="36" t="s">
        <v>34</v>
      </c>
      <c r="F1189" s="36" t="s">
        <v>24</v>
      </c>
      <c r="G1189" s="36" t="s">
        <v>2340</v>
      </c>
      <c r="H1189" s="36">
        <v>42</v>
      </c>
      <c r="I1189" s="36" t="s">
        <v>2467</v>
      </c>
      <c r="M1189" s="37"/>
    </row>
    <row r="1190" spans="1:13">
      <c r="A1190" s="36">
        <v>1189</v>
      </c>
      <c r="B1190" s="36">
        <v>242010</v>
      </c>
      <c r="C1190" s="36" t="s">
        <v>2476</v>
      </c>
      <c r="D1190" s="36" t="s">
        <v>2477</v>
      </c>
      <c r="E1190" s="36" t="s">
        <v>55</v>
      </c>
      <c r="F1190" s="36" t="s">
        <v>24</v>
      </c>
      <c r="G1190" s="36" t="s">
        <v>2340</v>
      </c>
      <c r="H1190" s="36">
        <v>42</v>
      </c>
      <c r="I1190" s="36" t="s">
        <v>2467</v>
      </c>
      <c r="M1190" s="37"/>
    </row>
    <row r="1191" spans="1:13">
      <c r="A1191" s="36">
        <v>1190</v>
      </c>
      <c r="B1191" s="36">
        <v>242055</v>
      </c>
      <c r="C1191" s="36" t="s">
        <v>2497</v>
      </c>
      <c r="D1191" s="36" t="s">
        <v>2498</v>
      </c>
      <c r="E1191" s="36" t="s">
        <v>40</v>
      </c>
      <c r="F1191" s="36" t="s">
        <v>24</v>
      </c>
      <c r="G1191" s="36" t="s">
        <v>2340</v>
      </c>
      <c r="H1191" s="36">
        <v>42</v>
      </c>
      <c r="I1191" s="36" t="s">
        <v>2467</v>
      </c>
      <c r="M1191" s="37"/>
    </row>
    <row r="1192" spans="1:13">
      <c r="A1192" s="36">
        <v>1191</v>
      </c>
      <c r="B1192" s="36">
        <v>242016</v>
      </c>
      <c r="C1192" s="36" t="s">
        <v>2480</v>
      </c>
      <c r="D1192" s="36" t="s">
        <v>2481</v>
      </c>
      <c r="E1192" s="36" t="s">
        <v>66</v>
      </c>
      <c r="F1192" s="36" t="s">
        <v>52</v>
      </c>
      <c r="G1192" s="36" t="s">
        <v>2340</v>
      </c>
      <c r="H1192" s="36">
        <v>42</v>
      </c>
      <c r="I1192" s="36" t="s">
        <v>2467</v>
      </c>
      <c r="M1192" s="37"/>
    </row>
    <row r="1193" spans="1:13">
      <c r="A1193" s="36">
        <v>1192</v>
      </c>
      <c r="B1193" s="36">
        <v>242012</v>
      </c>
      <c r="C1193" s="36" t="s">
        <v>2478</v>
      </c>
      <c r="D1193" s="36" t="s">
        <v>2479</v>
      </c>
      <c r="E1193" s="36" t="s">
        <v>66</v>
      </c>
      <c r="F1193" s="36" t="s">
        <v>52</v>
      </c>
      <c r="G1193" s="36" t="s">
        <v>2340</v>
      </c>
      <c r="H1193" s="36">
        <v>42</v>
      </c>
      <c r="I1193" s="36" t="s">
        <v>2467</v>
      </c>
      <c r="M1193" s="37"/>
    </row>
    <row r="1194" spans="1:13">
      <c r="A1194" s="36">
        <v>1193</v>
      </c>
      <c r="B1194" s="36">
        <v>242705</v>
      </c>
      <c r="C1194" s="36" t="s">
        <v>2503</v>
      </c>
      <c r="D1194" s="36" t="s">
        <v>2504</v>
      </c>
      <c r="E1194" s="36" t="s">
        <v>66</v>
      </c>
      <c r="F1194" s="36" t="s">
        <v>52</v>
      </c>
      <c r="G1194" s="36" t="s">
        <v>2340</v>
      </c>
      <c r="H1194" s="36">
        <v>42</v>
      </c>
      <c r="I1194" s="36" t="s">
        <v>2467</v>
      </c>
      <c r="M1194" s="37"/>
    </row>
    <row r="1195" spans="1:13">
      <c r="A1195" s="36">
        <v>1194</v>
      </c>
      <c r="B1195" s="36">
        <v>242029</v>
      </c>
      <c r="C1195" s="36" t="s">
        <v>2486</v>
      </c>
      <c r="D1195" s="36" t="s">
        <v>2487</v>
      </c>
      <c r="E1195" s="36" t="s">
        <v>34</v>
      </c>
      <c r="F1195" s="36" t="s">
        <v>52</v>
      </c>
      <c r="G1195" s="36" t="s">
        <v>2340</v>
      </c>
      <c r="H1195" s="36">
        <v>42</v>
      </c>
      <c r="I1195" s="36" t="s">
        <v>2467</v>
      </c>
      <c r="M1195" s="37"/>
    </row>
    <row r="1196" spans="1:13">
      <c r="A1196" s="36">
        <v>1195</v>
      </c>
      <c r="B1196" s="36">
        <v>242028</v>
      </c>
      <c r="C1196" s="36" t="s">
        <v>2484</v>
      </c>
      <c r="D1196" s="36" t="s">
        <v>2485</v>
      </c>
      <c r="E1196" s="36" t="s">
        <v>34</v>
      </c>
      <c r="F1196" s="36" t="s">
        <v>52</v>
      </c>
      <c r="G1196" s="36" t="s">
        <v>2340</v>
      </c>
      <c r="H1196" s="36">
        <v>42</v>
      </c>
      <c r="I1196" s="36" t="s">
        <v>2467</v>
      </c>
      <c r="M1196" s="37"/>
    </row>
    <row r="1197" spans="1:13">
      <c r="A1197" s="36">
        <v>1196</v>
      </c>
      <c r="B1197" s="36">
        <v>242042</v>
      </c>
      <c r="C1197" s="36" t="s">
        <v>2488</v>
      </c>
      <c r="D1197" s="36" t="s">
        <v>2489</v>
      </c>
      <c r="E1197" s="36" t="s">
        <v>66</v>
      </c>
      <c r="F1197" s="36" t="s">
        <v>52</v>
      </c>
      <c r="G1197" s="36" t="s">
        <v>2340</v>
      </c>
      <c r="H1197" s="36">
        <v>42</v>
      </c>
      <c r="I1197" s="36" t="s">
        <v>2467</v>
      </c>
      <c r="M1197" s="37"/>
    </row>
    <row r="1198" spans="1:13">
      <c r="A1198" s="36">
        <v>1197</v>
      </c>
      <c r="B1198" s="36">
        <v>242704</v>
      </c>
      <c r="C1198" s="36" t="s">
        <v>2501</v>
      </c>
      <c r="D1198" s="36" t="s">
        <v>2502</v>
      </c>
      <c r="E1198" s="36" t="s">
        <v>66</v>
      </c>
      <c r="F1198" s="36" t="s">
        <v>52</v>
      </c>
      <c r="G1198" s="36" t="s">
        <v>2340</v>
      </c>
      <c r="H1198" s="36">
        <v>42</v>
      </c>
      <c r="I1198" s="36" t="s">
        <v>2467</v>
      </c>
      <c r="M1198" s="37"/>
    </row>
    <row r="1199" spans="1:13">
      <c r="A1199" s="36">
        <v>1198</v>
      </c>
      <c r="B1199" s="36">
        <v>241001</v>
      </c>
      <c r="C1199" s="36" t="s">
        <v>2443</v>
      </c>
      <c r="D1199" s="36" t="s">
        <v>2444</v>
      </c>
      <c r="E1199" s="36" t="s">
        <v>81</v>
      </c>
      <c r="F1199" s="36" t="s">
        <v>24</v>
      </c>
      <c r="G1199" s="36" t="s">
        <v>2340</v>
      </c>
      <c r="H1199" s="36">
        <v>41</v>
      </c>
      <c r="I1199" s="36" t="s">
        <v>2445</v>
      </c>
      <c r="M1199" s="37"/>
    </row>
    <row r="1200" spans="1:13">
      <c r="A1200" s="36">
        <v>1199</v>
      </c>
      <c r="B1200" s="36">
        <v>241003</v>
      </c>
      <c r="C1200" s="36" t="s">
        <v>2448</v>
      </c>
      <c r="D1200" s="36" t="s">
        <v>2449</v>
      </c>
      <c r="E1200" s="36" t="s">
        <v>47</v>
      </c>
      <c r="F1200" s="36" t="s">
        <v>24</v>
      </c>
      <c r="G1200" s="36" t="s">
        <v>2340</v>
      </c>
      <c r="H1200" s="36">
        <v>41</v>
      </c>
      <c r="I1200" s="36" t="s">
        <v>2445</v>
      </c>
      <c r="M1200" s="37"/>
    </row>
    <row r="1201" spans="1:13">
      <c r="A1201" s="36">
        <v>1200</v>
      </c>
      <c r="B1201" s="36">
        <v>241707</v>
      </c>
      <c r="C1201" s="36" t="s">
        <v>2463</v>
      </c>
      <c r="D1201" s="36" t="s">
        <v>2464</v>
      </c>
      <c r="E1201" s="36" t="s">
        <v>66</v>
      </c>
      <c r="F1201" s="36" t="s">
        <v>24</v>
      </c>
      <c r="G1201" s="36" t="s">
        <v>2340</v>
      </c>
      <c r="H1201" s="36">
        <v>41</v>
      </c>
      <c r="I1201" s="36" t="s">
        <v>2445</v>
      </c>
      <c r="M1201" s="37"/>
    </row>
    <row r="1202" spans="1:13">
      <c r="A1202" s="36">
        <v>1201</v>
      </c>
      <c r="B1202" s="36">
        <v>241005</v>
      </c>
      <c r="C1202" s="36" t="s">
        <v>2450</v>
      </c>
      <c r="D1202" s="36" t="s">
        <v>705</v>
      </c>
      <c r="E1202" s="36" t="s">
        <v>66</v>
      </c>
      <c r="F1202" s="36" t="s">
        <v>24</v>
      </c>
      <c r="G1202" s="36" t="s">
        <v>2340</v>
      </c>
      <c r="H1202" s="36">
        <v>41</v>
      </c>
      <c r="I1202" s="36" t="s">
        <v>2445</v>
      </c>
      <c r="M1202" s="37"/>
    </row>
    <row r="1203" spans="1:13">
      <c r="A1203" s="36">
        <v>1202</v>
      </c>
      <c r="B1203" s="36">
        <v>241002</v>
      </c>
      <c r="C1203" s="36" t="s">
        <v>2446</v>
      </c>
      <c r="D1203" s="36" t="s">
        <v>2447</v>
      </c>
      <c r="E1203" s="36" t="s">
        <v>81</v>
      </c>
      <c r="F1203" s="36" t="s">
        <v>24</v>
      </c>
      <c r="G1203" s="36" t="s">
        <v>2340</v>
      </c>
      <c r="H1203" s="36">
        <v>41</v>
      </c>
      <c r="I1203" s="36" t="s">
        <v>2445</v>
      </c>
      <c r="M1203" s="37"/>
    </row>
    <row r="1204" spans="1:13">
      <c r="A1204" s="36">
        <v>1203</v>
      </c>
      <c r="B1204" s="36">
        <v>241019</v>
      </c>
      <c r="C1204" s="36" t="s">
        <v>2453</v>
      </c>
      <c r="D1204" s="36" t="s">
        <v>2454</v>
      </c>
      <c r="E1204" s="36" t="s">
        <v>81</v>
      </c>
      <c r="F1204" s="36" t="s">
        <v>24</v>
      </c>
      <c r="G1204" s="36" t="s">
        <v>2340</v>
      </c>
      <c r="H1204" s="36">
        <v>41</v>
      </c>
      <c r="I1204" s="36" t="s">
        <v>2445</v>
      </c>
    </row>
    <row r="1205" spans="1:13">
      <c r="A1205" s="36">
        <v>1204</v>
      </c>
      <c r="B1205" s="36">
        <v>241502</v>
      </c>
      <c r="C1205" s="36" t="s">
        <v>2461</v>
      </c>
      <c r="D1205" s="36" t="s">
        <v>2462</v>
      </c>
      <c r="F1205" s="36" t="s">
        <v>195</v>
      </c>
      <c r="G1205" s="36" t="s">
        <v>2340</v>
      </c>
      <c r="H1205" s="36">
        <v>41</v>
      </c>
      <c r="I1205" s="36" t="s">
        <v>2445</v>
      </c>
      <c r="M1205" s="37"/>
    </row>
    <row r="1206" spans="1:13">
      <c r="A1206" s="36">
        <v>1205</v>
      </c>
      <c r="B1206" s="36">
        <v>241031</v>
      </c>
      <c r="C1206" s="36" t="s">
        <v>2457</v>
      </c>
      <c r="D1206" s="36" t="s">
        <v>2458</v>
      </c>
      <c r="F1206" s="36" t="s">
        <v>195</v>
      </c>
      <c r="G1206" s="36" t="s">
        <v>2340</v>
      </c>
      <c r="H1206" s="36">
        <v>41</v>
      </c>
      <c r="I1206" s="36" t="s">
        <v>2445</v>
      </c>
      <c r="M1206" s="37"/>
    </row>
    <row r="1207" spans="1:13">
      <c r="A1207" s="36">
        <v>1206</v>
      </c>
      <c r="B1207" s="36">
        <v>241006</v>
      </c>
      <c r="C1207" s="36" t="s">
        <v>2451</v>
      </c>
      <c r="D1207" s="36" t="s">
        <v>2452</v>
      </c>
      <c r="E1207" s="36" t="s">
        <v>55</v>
      </c>
      <c r="F1207" s="36" t="s">
        <v>52</v>
      </c>
      <c r="G1207" s="36" t="s">
        <v>2340</v>
      </c>
      <c r="H1207" s="36">
        <v>41</v>
      </c>
      <c r="I1207" s="36" t="s">
        <v>2445</v>
      </c>
      <c r="M1207" s="37"/>
    </row>
    <row r="1208" spans="1:13">
      <c r="A1208" s="36">
        <v>1207</v>
      </c>
      <c r="B1208" s="36">
        <v>241033</v>
      </c>
      <c r="C1208" s="36" t="s">
        <v>2459</v>
      </c>
      <c r="D1208" s="36" t="s">
        <v>2460</v>
      </c>
      <c r="E1208" s="36" t="s">
        <v>242</v>
      </c>
      <c r="F1208" s="36" t="s">
        <v>52</v>
      </c>
      <c r="G1208" s="36" t="s">
        <v>2340</v>
      </c>
      <c r="H1208" s="36">
        <v>41</v>
      </c>
      <c r="I1208" s="36" t="s">
        <v>2445</v>
      </c>
      <c r="M1208" s="37"/>
    </row>
    <row r="1209" spans="1:13">
      <c r="A1209" s="36">
        <v>1208</v>
      </c>
      <c r="B1209" s="36">
        <v>241027</v>
      </c>
      <c r="C1209" s="36" t="s">
        <v>2455</v>
      </c>
      <c r="D1209" s="36" t="s">
        <v>2456</v>
      </c>
      <c r="E1209" s="36" t="s">
        <v>173</v>
      </c>
      <c r="F1209" s="36" t="s">
        <v>52</v>
      </c>
      <c r="G1209" s="36" t="s">
        <v>2340</v>
      </c>
      <c r="H1209" s="36">
        <v>41</v>
      </c>
      <c r="I1209" s="36" t="s">
        <v>2445</v>
      </c>
      <c r="M1209" s="37"/>
    </row>
    <row r="1210" spans="1:13">
      <c r="A1210" s="36">
        <v>1209</v>
      </c>
      <c r="B1210" s="36">
        <v>243001</v>
      </c>
      <c r="C1210" s="36" t="s">
        <v>2505</v>
      </c>
      <c r="D1210" s="36" t="s">
        <v>2506</v>
      </c>
      <c r="E1210" s="36" t="s">
        <v>81</v>
      </c>
      <c r="F1210" s="36" t="s">
        <v>24</v>
      </c>
      <c r="G1210" s="36" t="s">
        <v>2340</v>
      </c>
      <c r="H1210" s="36">
        <v>43</v>
      </c>
      <c r="I1210" s="36" t="s">
        <v>2507</v>
      </c>
      <c r="M1210" s="37"/>
    </row>
    <row r="1211" spans="1:13">
      <c r="A1211" s="36">
        <v>1210</v>
      </c>
      <c r="B1211" s="36">
        <v>243053</v>
      </c>
      <c r="C1211" s="36" t="s">
        <v>2549</v>
      </c>
      <c r="D1211" s="36" t="s">
        <v>2550</v>
      </c>
      <c r="E1211" s="36" t="s">
        <v>1225</v>
      </c>
      <c r="F1211" s="36" t="s">
        <v>24</v>
      </c>
      <c r="G1211" s="36" t="s">
        <v>2340</v>
      </c>
      <c r="H1211" s="36">
        <v>43</v>
      </c>
      <c r="I1211" s="36" t="s">
        <v>2507</v>
      </c>
      <c r="M1211" s="37"/>
    </row>
    <row r="1212" spans="1:13">
      <c r="A1212" s="36">
        <v>1211</v>
      </c>
      <c r="B1212" s="36">
        <v>243056</v>
      </c>
      <c r="C1212" s="36" t="s">
        <v>2555</v>
      </c>
      <c r="D1212" s="36" t="s">
        <v>2556</v>
      </c>
      <c r="E1212" s="36" t="s">
        <v>34</v>
      </c>
      <c r="F1212" s="36" t="s">
        <v>24</v>
      </c>
      <c r="G1212" s="36" t="s">
        <v>2340</v>
      </c>
      <c r="H1212" s="36">
        <v>43</v>
      </c>
      <c r="I1212" s="36" t="s">
        <v>2507</v>
      </c>
      <c r="M1212" s="37"/>
    </row>
    <row r="1213" spans="1:13">
      <c r="A1213" s="36">
        <v>1212</v>
      </c>
      <c r="B1213" s="36">
        <v>243010</v>
      </c>
      <c r="C1213" s="36" t="s">
        <v>2516</v>
      </c>
      <c r="D1213" s="36" t="s">
        <v>2517</v>
      </c>
      <c r="E1213" s="36" t="s">
        <v>23</v>
      </c>
      <c r="F1213" s="36" t="s">
        <v>24</v>
      </c>
      <c r="G1213" s="36" t="s">
        <v>2340</v>
      </c>
      <c r="H1213" s="36">
        <v>43</v>
      </c>
      <c r="I1213" s="36" t="s">
        <v>2507</v>
      </c>
      <c r="M1213" s="37"/>
    </row>
    <row r="1214" spans="1:13">
      <c r="A1214" s="36">
        <v>1213</v>
      </c>
      <c r="B1214" s="36">
        <v>243054</v>
      </c>
      <c r="C1214" s="36" t="s">
        <v>2551</v>
      </c>
      <c r="D1214" s="36" t="s">
        <v>2552</v>
      </c>
      <c r="E1214" s="36" t="s">
        <v>81</v>
      </c>
      <c r="F1214" s="36" t="s">
        <v>24</v>
      </c>
      <c r="G1214" s="36" t="s">
        <v>2340</v>
      </c>
      <c r="H1214" s="36">
        <v>43</v>
      </c>
      <c r="I1214" s="36" t="s">
        <v>2507</v>
      </c>
      <c r="M1214" s="37"/>
    </row>
    <row r="1215" spans="1:13">
      <c r="A1215" s="36">
        <v>1214</v>
      </c>
      <c r="B1215" s="36">
        <v>243017</v>
      </c>
      <c r="C1215" s="36" t="s">
        <v>2526</v>
      </c>
      <c r="D1215" s="36" t="s">
        <v>2527</v>
      </c>
      <c r="E1215" s="36" t="s">
        <v>304</v>
      </c>
      <c r="F1215" s="36" t="s">
        <v>24</v>
      </c>
      <c r="G1215" s="36" t="s">
        <v>2340</v>
      </c>
      <c r="H1215" s="36">
        <v>43</v>
      </c>
      <c r="I1215" s="36" t="s">
        <v>2507</v>
      </c>
      <c r="M1215" s="37"/>
    </row>
    <row r="1216" spans="1:13">
      <c r="A1216" s="36">
        <v>1215</v>
      </c>
      <c r="B1216" s="36">
        <v>243052</v>
      </c>
      <c r="C1216" s="36" t="s">
        <v>2547</v>
      </c>
      <c r="D1216" s="36" t="s">
        <v>2548</v>
      </c>
      <c r="E1216" s="36" t="s">
        <v>34</v>
      </c>
      <c r="F1216" s="36" t="s">
        <v>24</v>
      </c>
      <c r="G1216" s="36" t="s">
        <v>2340</v>
      </c>
      <c r="H1216" s="36">
        <v>43</v>
      </c>
      <c r="I1216" s="36" t="s">
        <v>2507</v>
      </c>
      <c r="M1216" s="37"/>
    </row>
    <row r="1217" spans="1:13">
      <c r="A1217" s="36">
        <v>1216</v>
      </c>
      <c r="B1217" s="36">
        <v>243015</v>
      </c>
      <c r="C1217" s="36" t="s">
        <v>2522</v>
      </c>
      <c r="D1217" s="36" t="s">
        <v>2523</v>
      </c>
      <c r="E1217" s="36" t="s">
        <v>34</v>
      </c>
      <c r="F1217" s="36" t="s">
        <v>24</v>
      </c>
      <c r="G1217" s="36" t="s">
        <v>2340</v>
      </c>
      <c r="H1217" s="36">
        <v>43</v>
      </c>
      <c r="I1217" s="36" t="s">
        <v>2507</v>
      </c>
    </row>
    <row r="1218" spans="1:13">
      <c r="A1218" s="36">
        <v>1217</v>
      </c>
      <c r="B1218" s="36">
        <v>243057</v>
      </c>
      <c r="C1218" s="36" t="s">
        <v>2557</v>
      </c>
      <c r="D1218" s="36" t="s">
        <v>2558</v>
      </c>
      <c r="E1218" s="36" t="s">
        <v>34</v>
      </c>
      <c r="F1218" s="36" t="s">
        <v>24</v>
      </c>
      <c r="G1218" s="36" t="s">
        <v>2340</v>
      </c>
      <c r="H1218" s="36">
        <v>43</v>
      </c>
      <c r="I1218" s="36" t="s">
        <v>2507</v>
      </c>
    </row>
    <row r="1219" spans="1:13">
      <c r="A1219" s="36">
        <v>1218</v>
      </c>
      <c r="B1219" s="36">
        <v>243014</v>
      </c>
      <c r="C1219" s="36" t="s">
        <v>2520</v>
      </c>
      <c r="D1219" s="36" t="s">
        <v>2521</v>
      </c>
      <c r="E1219" s="36" t="s">
        <v>23</v>
      </c>
      <c r="F1219" s="36" t="s">
        <v>24</v>
      </c>
      <c r="G1219" s="36" t="s">
        <v>2340</v>
      </c>
      <c r="H1219" s="36">
        <v>43</v>
      </c>
      <c r="I1219" s="36" t="s">
        <v>2507</v>
      </c>
      <c r="M1219" s="37"/>
    </row>
    <row r="1220" spans="1:13">
      <c r="A1220" s="36">
        <v>1219</v>
      </c>
      <c r="B1220" s="36">
        <v>243009</v>
      </c>
      <c r="C1220" s="36" t="s">
        <v>2514</v>
      </c>
      <c r="D1220" s="36" t="s">
        <v>2515</v>
      </c>
      <c r="E1220" s="36" t="s">
        <v>34</v>
      </c>
      <c r="F1220" s="36" t="s">
        <v>24</v>
      </c>
      <c r="G1220" s="36" t="s">
        <v>2340</v>
      </c>
      <c r="H1220" s="36">
        <v>43</v>
      </c>
      <c r="I1220" s="36" t="s">
        <v>2507</v>
      </c>
      <c r="M1220" s="37"/>
    </row>
    <row r="1221" spans="1:13">
      <c r="A1221" s="36">
        <v>1220</v>
      </c>
      <c r="B1221" s="36">
        <v>243005</v>
      </c>
      <c r="C1221" s="36" t="s">
        <v>2508</v>
      </c>
      <c r="D1221" s="36" t="s">
        <v>2509</v>
      </c>
      <c r="E1221" s="36" t="s">
        <v>81</v>
      </c>
      <c r="F1221" s="36" t="s">
        <v>24</v>
      </c>
      <c r="G1221" s="36" t="s">
        <v>2340</v>
      </c>
      <c r="H1221" s="36">
        <v>43</v>
      </c>
      <c r="I1221" s="36" t="s">
        <v>2507</v>
      </c>
      <c r="M1221" s="37"/>
    </row>
    <row r="1222" spans="1:13">
      <c r="A1222" s="36">
        <v>1221</v>
      </c>
      <c r="B1222" s="36">
        <v>243008</v>
      </c>
      <c r="C1222" s="36" t="s">
        <v>2512</v>
      </c>
      <c r="D1222" s="36" t="s">
        <v>2513</v>
      </c>
      <c r="E1222" s="36" t="s">
        <v>34</v>
      </c>
      <c r="F1222" s="36" t="s">
        <v>24</v>
      </c>
      <c r="G1222" s="36" t="s">
        <v>2340</v>
      </c>
      <c r="H1222" s="36">
        <v>43</v>
      </c>
      <c r="I1222" s="36" t="s">
        <v>2507</v>
      </c>
      <c r="M1222" s="37"/>
    </row>
    <row r="1223" spans="1:13">
      <c r="A1223" s="36">
        <v>1222</v>
      </c>
      <c r="B1223" s="36">
        <v>243007</v>
      </c>
      <c r="C1223" s="36" t="s">
        <v>2510</v>
      </c>
      <c r="D1223" s="36" t="s">
        <v>2511</v>
      </c>
      <c r="E1223" s="36" t="s">
        <v>34</v>
      </c>
      <c r="F1223" s="36" t="s">
        <v>24</v>
      </c>
      <c r="G1223" s="36" t="s">
        <v>2340</v>
      </c>
      <c r="H1223" s="36">
        <v>43</v>
      </c>
      <c r="I1223" s="36" t="s">
        <v>2507</v>
      </c>
    </row>
    <row r="1224" spans="1:13">
      <c r="A1224" s="36">
        <v>1223</v>
      </c>
      <c r="B1224" s="36">
        <v>243013</v>
      </c>
      <c r="C1224" s="36" t="s">
        <v>2518</v>
      </c>
      <c r="D1224" s="36" t="s">
        <v>2519</v>
      </c>
      <c r="F1224" s="36" t="s">
        <v>195</v>
      </c>
      <c r="G1224" s="36" t="s">
        <v>2340</v>
      </c>
      <c r="H1224" s="36">
        <v>43</v>
      </c>
      <c r="I1224" s="36" t="s">
        <v>2507</v>
      </c>
    </row>
    <row r="1225" spans="1:13">
      <c r="A1225" s="36">
        <v>1224</v>
      </c>
      <c r="B1225" s="36">
        <v>243050</v>
      </c>
      <c r="C1225" s="36" t="s">
        <v>2543</v>
      </c>
      <c r="D1225" s="36" t="s">
        <v>2544</v>
      </c>
      <c r="F1225" s="36" t="s">
        <v>195</v>
      </c>
      <c r="G1225" s="36" t="s">
        <v>2340</v>
      </c>
      <c r="H1225" s="36">
        <v>43</v>
      </c>
      <c r="I1225" s="36" t="s">
        <v>2507</v>
      </c>
      <c r="M1225" s="37"/>
    </row>
    <row r="1226" spans="1:13">
      <c r="A1226" s="36">
        <v>1225</v>
      </c>
      <c r="B1226" s="36">
        <v>243029</v>
      </c>
      <c r="C1226" s="36" t="s">
        <v>2535</v>
      </c>
      <c r="D1226" s="36" t="s">
        <v>2536</v>
      </c>
      <c r="F1226" s="36" t="s">
        <v>195</v>
      </c>
      <c r="G1226" s="36" t="s">
        <v>2340</v>
      </c>
      <c r="H1226" s="36">
        <v>43</v>
      </c>
      <c r="I1226" s="36" t="s">
        <v>2507</v>
      </c>
      <c r="M1226" s="37"/>
    </row>
    <row r="1227" spans="1:13">
      <c r="A1227" s="36">
        <v>1226</v>
      </c>
      <c r="B1227" s="36">
        <v>243051</v>
      </c>
      <c r="C1227" s="36" t="s">
        <v>2545</v>
      </c>
      <c r="D1227" s="36" t="s">
        <v>2546</v>
      </c>
      <c r="E1227" s="36" t="s">
        <v>55</v>
      </c>
      <c r="F1227" s="36" t="s">
        <v>52</v>
      </c>
      <c r="G1227" s="36" t="s">
        <v>2340</v>
      </c>
      <c r="H1227" s="36">
        <v>43</v>
      </c>
      <c r="I1227" s="36" t="s">
        <v>2507</v>
      </c>
      <c r="M1227" s="37"/>
    </row>
    <row r="1228" spans="1:13">
      <c r="A1228" s="36">
        <v>1227</v>
      </c>
      <c r="B1228" s="36">
        <v>243032</v>
      </c>
      <c r="C1228" s="36" t="s">
        <v>2537</v>
      </c>
      <c r="D1228" s="36" t="s">
        <v>2538</v>
      </c>
      <c r="E1228" s="36" t="s">
        <v>55</v>
      </c>
      <c r="F1228" s="36" t="s">
        <v>52</v>
      </c>
      <c r="G1228" s="36" t="s">
        <v>2340</v>
      </c>
      <c r="H1228" s="36">
        <v>43</v>
      </c>
      <c r="I1228" s="36" t="s">
        <v>2507</v>
      </c>
      <c r="M1228" s="37"/>
    </row>
    <row r="1229" spans="1:13">
      <c r="A1229" s="36">
        <v>1228</v>
      </c>
      <c r="B1229" s="36">
        <v>243023</v>
      </c>
      <c r="C1229" s="36" t="s">
        <v>599</v>
      </c>
      <c r="D1229" s="36" t="s">
        <v>600</v>
      </c>
      <c r="E1229" s="36" t="s">
        <v>97</v>
      </c>
      <c r="F1229" s="36" t="s">
        <v>52</v>
      </c>
      <c r="G1229" s="36" t="s">
        <v>2340</v>
      </c>
      <c r="H1229" s="36">
        <v>43</v>
      </c>
      <c r="I1229" s="36" t="s">
        <v>2507</v>
      </c>
      <c r="M1229" s="37"/>
    </row>
    <row r="1230" spans="1:13">
      <c r="A1230" s="36">
        <v>1229</v>
      </c>
      <c r="B1230" s="36">
        <v>243035</v>
      </c>
      <c r="C1230" s="36" t="s">
        <v>2539</v>
      </c>
      <c r="D1230" s="36" t="s">
        <v>2540</v>
      </c>
      <c r="E1230" s="36" t="s">
        <v>1699</v>
      </c>
      <c r="F1230" s="36" t="s">
        <v>52</v>
      </c>
      <c r="G1230" s="36" t="s">
        <v>2340</v>
      </c>
      <c r="H1230" s="36">
        <v>43</v>
      </c>
      <c r="I1230" s="36" t="s">
        <v>2507</v>
      </c>
      <c r="M1230" s="37"/>
    </row>
    <row r="1231" spans="1:13">
      <c r="A1231" s="36">
        <v>1230</v>
      </c>
      <c r="B1231" s="36">
        <v>243020</v>
      </c>
      <c r="C1231" s="36" t="s">
        <v>2528</v>
      </c>
      <c r="D1231" s="36" t="s">
        <v>2529</v>
      </c>
      <c r="E1231" s="36" t="s">
        <v>97</v>
      </c>
      <c r="F1231" s="36" t="s">
        <v>52</v>
      </c>
      <c r="G1231" s="36" t="s">
        <v>2340</v>
      </c>
      <c r="H1231" s="36">
        <v>43</v>
      </c>
      <c r="I1231" s="36" t="s">
        <v>2507</v>
      </c>
      <c r="M1231" s="37"/>
    </row>
    <row r="1232" spans="1:13">
      <c r="A1232" s="36">
        <v>1231</v>
      </c>
      <c r="B1232" s="36">
        <v>243016</v>
      </c>
      <c r="C1232" s="36" t="s">
        <v>2524</v>
      </c>
      <c r="D1232" s="36" t="s">
        <v>2525</v>
      </c>
      <c r="E1232" s="36" t="s">
        <v>66</v>
      </c>
      <c r="F1232" s="36" t="s">
        <v>52</v>
      </c>
      <c r="G1232" s="36" t="s">
        <v>2340</v>
      </c>
      <c r="H1232" s="36">
        <v>43</v>
      </c>
      <c r="I1232" s="36" t="s">
        <v>2507</v>
      </c>
      <c r="M1232" s="37"/>
    </row>
    <row r="1233" spans="1:13">
      <c r="A1233" s="36">
        <v>1232</v>
      </c>
      <c r="B1233" s="36">
        <v>243028</v>
      </c>
      <c r="C1233" s="36" t="s">
        <v>2533</v>
      </c>
      <c r="D1233" s="36" t="s">
        <v>2534</v>
      </c>
      <c r="E1233" s="36" t="s">
        <v>66</v>
      </c>
      <c r="F1233" s="36" t="s">
        <v>52</v>
      </c>
      <c r="G1233" s="36" t="s">
        <v>2340</v>
      </c>
      <c r="H1233" s="36">
        <v>43</v>
      </c>
      <c r="I1233" s="36" t="s">
        <v>2507</v>
      </c>
      <c r="M1233" s="37"/>
    </row>
    <row r="1234" spans="1:13">
      <c r="A1234" s="36">
        <v>1233</v>
      </c>
      <c r="B1234" s="36">
        <v>243024</v>
      </c>
      <c r="C1234" s="36" t="s">
        <v>2530</v>
      </c>
      <c r="D1234" s="36" t="s">
        <v>2531</v>
      </c>
      <c r="E1234" s="36" t="s">
        <v>2532</v>
      </c>
      <c r="F1234" s="36" t="s">
        <v>52</v>
      </c>
      <c r="G1234" s="36" t="s">
        <v>2340</v>
      </c>
      <c r="H1234" s="36">
        <v>43</v>
      </c>
      <c r="I1234" s="36" t="s">
        <v>2507</v>
      </c>
      <c r="M1234" s="37"/>
    </row>
    <row r="1235" spans="1:13">
      <c r="A1235" s="36">
        <v>1234</v>
      </c>
      <c r="B1235" s="36">
        <v>243055</v>
      </c>
      <c r="C1235" s="36" t="s">
        <v>2553</v>
      </c>
      <c r="D1235" s="36" t="s">
        <v>2554</v>
      </c>
      <c r="E1235" s="36" t="s">
        <v>173</v>
      </c>
      <c r="F1235" s="36" t="s">
        <v>52</v>
      </c>
      <c r="G1235" s="36" t="s">
        <v>2340</v>
      </c>
      <c r="H1235" s="36">
        <v>43</v>
      </c>
      <c r="I1235" s="36" t="s">
        <v>2507</v>
      </c>
      <c r="M1235" s="37"/>
    </row>
    <row r="1236" spans="1:13">
      <c r="A1236" s="36">
        <v>1235</v>
      </c>
      <c r="B1236" s="36">
        <v>243047</v>
      </c>
      <c r="C1236" s="36" t="s">
        <v>2541</v>
      </c>
      <c r="D1236" s="36" t="s">
        <v>2542</v>
      </c>
      <c r="E1236" s="36" t="s">
        <v>51</v>
      </c>
      <c r="F1236" s="36" t="s">
        <v>52</v>
      </c>
      <c r="G1236" s="36" t="s">
        <v>2340</v>
      </c>
      <c r="H1236" s="36">
        <v>43</v>
      </c>
      <c r="I1236" s="36" t="s">
        <v>2507</v>
      </c>
      <c r="M1236" s="37"/>
    </row>
    <row r="1237" spans="1:13">
      <c r="A1237" s="36">
        <v>1236</v>
      </c>
      <c r="B1237" s="36">
        <v>245001</v>
      </c>
      <c r="C1237" s="36" t="s">
        <v>2596</v>
      </c>
      <c r="D1237" s="36" t="s">
        <v>2597</v>
      </c>
      <c r="E1237" s="36" t="s">
        <v>81</v>
      </c>
      <c r="F1237" s="36" t="s">
        <v>24</v>
      </c>
      <c r="G1237" s="36" t="s">
        <v>2340</v>
      </c>
      <c r="H1237" s="36">
        <v>45</v>
      </c>
      <c r="I1237" s="36" t="s">
        <v>2598</v>
      </c>
      <c r="M1237" s="37"/>
    </row>
    <row r="1238" spans="1:13">
      <c r="A1238" s="36">
        <v>1237</v>
      </c>
      <c r="B1238" s="36">
        <v>245015</v>
      </c>
      <c r="C1238" s="36" t="s">
        <v>2621</v>
      </c>
      <c r="D1238" s="36" t="s">
        <v>2622</v>
      </c>
      <c r="E1238" s="36" t="s">
        <v>66</v>
      </c>
      <c r="F1238" s="36" t="s">
        <v>24</v>
      </c>
      <c r="G1238" s="36" t="s">
        <v>2340</v>
      </c>
      <c r="H1238" s="36">
        <v>45</v>
      </c>
      <c r="I1238" s="36" t="s">
        <v>2598</v>
      </c>
      <c r="M1238" s="37"/>
    </row>
    <row r="1239" spans="1:13">
      <c r="A1239" s="36">
        <v>1238</v>
      </c>
      <c r="B1239" s="36">
        <v>245007</v>
      </c>
      <c r="C1239" s="36" t="s">
        <v>2609</v>
      </c>
      <c r="D1239" s="36" t="s">
        <v>2610</v>
      </c>
      <c r="E1239" s="36" t="s">
        <v>55</v>
      </c>
      <c r="F1239" s="36" t="s">
        <v>24</v>
      </c>
      <c r="G1239" s="36" t="s">
        <v>2340</v>
      </c>
      <c r="H1239" s="36">
        <v>45</v>
      </c>
      <c r="I1239" s="36" t="s">
        <v>2598</v>
      </c>
      <c r="M1239" s="37"/>
    </row>
    <row r="1240" spans="1:13">
      <c r="A1240" s="36">
        <v>1239</v>
      </c>
      <c r="B1240" s="36">
        <v>245008</v>
      </c>
      <c r="C1240" s="36" t="s">
        <v>2611</v>
      </c>
      <c r="D1240" s="36" t="s">
        <v>2612</v>
      </c>
      <c r="E1240" s="36" t="s">
        <v>81</v>
      </c>
      <c r="F1240" s="36" t="s">
        <v>24</v>
      </c>
      <c r="G1240" s="36" t="s">
        <v>2340</v>
      </c>
      <c r="H1240" s="36">
        <v>45</v>
      </c>
      <c r="I1240" s="36" t="s">
        <v>2598</v>
      </c>
      <c r="M1240" s="37"/>
    </row>
    <row r="1241" spans="1:13">
      <c r="A1241" s="36">
        <v>1240</v>
      </c>
      <c r="B1241" s="36">
        <v>245027</v>
      </c>
      <c r="C1241" s="36" t="s">
        <v>2631</v>
      </c>
      <c r="D1241" s="36" t="s">
        <v>2632</v>
      </c>
      <c r="E1241" s="36" t="s">
        <v>55</v>
      </c>
      <c r="F1241" s="36" t="s">
        <v>24</v>
      </c>
      <c r="G1241" s="36" t="s">
        <v>2340</v>
      </c>
      <c r="H1241" s="36">
        <v>45</v>
      </c>
      <c r="I1241" s="36" t="s">
        <v>2598</v>
      </c>
      <c r="M1241" s="37"/>
    </row>
    <row r="1242" spans="1:13">
      <c r="A1242" s="36">
        <v>1241</v>
      </c>
      <c r="B1242" s="36">
        <v>245003</v>
      </c>
      <c r="C1242" s="36" t="s">
        <v>2601</v>
      </c>
      <c r="D1242" s="36" t="s">
        <v>2602</v>
      </c>
      <c r="E1242" s="36" t="s">
        <v>66</v>
      </c>
      <c r="F1242" s="36" t="s">
        <v>24</v>
      </c>
      <c r="G1242" s="36" t="s">
        <v>2340</v>
      </c>
      <c r="H1242" s="36">
        <v>45</v>
      </c>
      <c r="I1242" s="36" t="s">
        <v>2598</v>
      </c>
      <c r="M1242" s="37"/>
    </row>
    <row r="1243" spans="1:13">
      <c r="A1243" s="36">
        <v>1242</v>
      </c>
      <c r="B1243" s="36">
        <v>245002</v>
      </c>
      <c r="C1243" s="36" t="s">
        <v>2599</v>
      </c>
      <c r="D1243" s="36" t="s">
        <v>2600</v>
      </c>
      <c r="E1243" s="36" t="s">
        <v>81</v>
      </c>
      <c r="F1243" s="36" t="s">
        <v>24</v>
      </c>
      <c r="G1243" s="36" t="s">
        <v>2340</v>
      </c>
      <c r="H1243" s="36">
        <v>45</v>
      </c>
      <c r="I1243" s="36" t="s">
        <v>2598</v>
      </c>
      <c r="M1243" s="37"/>
    </row>
    <row r="1244" spans="1:13">
      <c r="A1244" s="36">
        <v>1243</v>
      </c>
      <c r="B1244" s="36">
        <v>245005</v>
      </c>
      <c r="C1244" s="36" t="s">
        <v>2605</v>
      </c>
      <c r="D1244" s="36" t="s">
        <v>2606</v>
      </c>
      <c r="E1244" s="36" t="s">
        <v>81</v>
      </c>
      <c r="F1244" s="36" t="s">
        <v>24</v>
      </c>
      <c r="G1244" s="36" t="s">
        <v>2340</v>
      </c>
      <c r="H1244" s="36">
        <v>45</v>
      </c>
      <c r="I1244" s="36" t="s">
        <v>2598</v>
      </c>
      <c r="M1244" s="37"/>
    </row>
    <row r="1245" spans="1:13">
      <c r="A1245" s="36">
        <v>1244</v>
      </c>
      <c r="B1245" s="36">
        <v>245004</v>
      </c>
      <c r="C1245" s="36" t="s">
        <v>2603</v>
      </c>
      <c r="D1245" s="36" t="s">
        <v>2604</v>
      </c>
      <c r="E1245" s="36" t="s">
        <v>81</v>
      </c>
      <c r="F1245" s="36" t="s">
        <v>24</v>
      </c>
      <c r="G1245" s="36" t="s">
        <v>2340</v>
      </c>
      <c r="H1245" s="36">
        <v>45</v>
      </c>
      <c r="I1245" s="36" t="s">
        <v>2598</v>
      </c>
      <c r="M1245" s="37"/>
    </row>
    <row r="1246" spans="1:13">
      <c r="A1246" s="36">
        <v>1245</v>
      </c>
      <c r="B1246" s="36">
        <v>245029</v>
      </c>
      <c r="C1246" s="36" t="s">
        <v>2635</v>
      </c>
      <c r="D1246" s="36" t="s">
        <v>2636</v>
      </c>
      <c r="F1246" s="36" t="s">
        <v>195</v>
      </c>
      <c r="G1246" s="36" t="s">
        <v>2340</v>
      </c>
      <c r="H1246" s="36">
        <v>45</v>
      </c>
      <c r="I1246" s="36" t="s">
        <v>2598</v>
      </c>
      <c r="M1246" s="37"/>
    </row>
    <row r="1247" spans="1:13">
      <c r="A1247" s="36">
        <v>1246</v>
      </c>
      <c r="B1247" s="36">
        <v>245026</v>
      </c>
      <c r="C1247" s="36" t="s">
        <v>2629</v>
      </c>
      <c r="D1247" s="36" t="s">
        <v>2630</v>
      </c>
      <c r="E1247" s="36" t="s">
        <v>97</v>
      </c>
      <c r="F1247" s="36" t="s">
        <v>52</v>
      </c>
      <c r="G1247" s="36" t="s">
        <v>2340</v>
      </c>
      <c r="H1247" s="36">
        <v>45</v>
      </c>
      <c r="I1247" s="36" t="s">
        <v>2598</v>
      </c>
      <c r="M1247" s="37"/>
    </row>
    <row r="1248" spans="1:13">
      <c r="A1248" s="36">
        <v>1247</v>
      </c>
      <c r="B1248" s="36">
        <v>245024</v>
      </c>
      <c r="C1248" s="36" t="s">
        <v>2627</v>
      </c>
      <c r="D1248" s="36" t="s">
        <v>2628</v>
      </c>
      <c r="E1248" s="36" t="s">
        <v>173</v>
      </c>
      <c r="F1248" s="36" t="s">
        <v>52</v>
      </c>
      <c r="G1248" s="36" t="s">
        <v>2340</v>
      </c>
      <c r="H1248" s="36">
        <v>45</v>
      </c>
      <c r="I1248" s="36" t="s">
        <v>2598</v>
      </c>
      <c r="M1248" s="37"/>
    </row>
    <row r="1249" spans="1:13">
      <c r="A1249" s="36">
        <v>1248</v>
      </c>
      <c r="B1249" s="36">
        <v>245023</v>
      </c>
      <c r="C1249" s="36" t="s">
        <v>2625</v>
      </c>
      <c r="D1249" s="36" t="s">
        <v>2626</v>
      </c>
      <c r="E1249" s="36" t="s">
        <v>173</v>
      </c>
      <c r="F1249" s="36" t="s">
        <v>52</v>
      </c>
      <c r="G1249" s="36" t="s">
        <v>2340</v>
      </c>
      <c r="H1249" s="36">
        <v>45</v>
      </c>
      <c r="I1249" s="36" t="s">
        <v>2598</v>
      </c>
    </row>
    <row r="1250" spans="1:13">
      <c r="A1250" s="36">
        <v>1249</v>
      </c>
      <c r="B1250" s="36">
        <v>245014</v>
      </c>
      <c r="C1250" s="36" t="s">
        <v>2619</v>
      </c>
      <c r="D1250" s="36" t="s">
        <v>2620</v>
      </c>
      <c r="E1250" s="36" t="s">
        <v>55</v>
      </c>
      <c r="F1250" s="36" t="s">
        <v>52</v>
      </c>
      <c r="G1250" s="36" t="s">
        <v>2340</v>
      </c>
      <c r="H1250" s="36">
        <v>45</v>
      </c>
      <c r="I1250" s="36" t="s">
        <v>2598</v>
      </c>
    </row>
    <row r="1251" spans="1:13">
      <c r="A1251" s="36">
        <v>1250</v>
      </c>
      <c r="B1251" s="36">
        <v>245013</v>
      </c>
      <c r="C1251" s="36" t="s">
        <v>2617</v>
      </c>
      <c r="D1251" s="36" t="s">
        <v>2618</v>
      </c>
      <c r="E1251" s="36" t="s">
        <v>66</v>
      </c>
      <c r="F1251" s="36" t="s">
        <v>52</v>
      </c>
      <c r="G1251" s="36" t="s">
        <v>2340</v>
      </c>
      <c r="H1251" s="36">
        <v>45</v>
      </c>
      <c r="I1251" s="36" t="s">
        <v>2598</v>
      </c>
      <c r="M1251" s="37"/>
    </row>
    <row r="1252" spans="1:13">
      <c r="A1252" s="36">
        <v>1251</v>
      </c>
      <c r="B1252" s="36">
        <v>245009</v>
      </c>
      <c r="C1252" s="36" t="s">
        <v>2613</v>
      </c>
      <c r="D1252" s="36" t="s">
        <v>2614</v>
      </c>
      <c r="E1252" s="36" t="s">
        <v>55</v>
      </c>
      <c r="F1252" s="36" t="s">
        <v>52</v>
      </c>
      <c r="G1252" s="36" t="s">
        <v>2340</v>
      </c>
      <c r="H1252" s="36">
        <v>45</v>
      </c>
      <c r="I1252" s="36" t="s">
        <v>2598</v>
      </c>
      <c r="M1252" s="37"/>
    </row>
    <row r="1253" spans="1:13">
      <c r="A1253" s="36">
        <v>1252</v>
      </c>
      <c r="B1253" s="36">
        <v>245018</v>
      </c>
      <c r="C1253" s="36" t="s">
        <v>2623</v>
      </c>
      <c r="D1253" s="36" t="s">
        <v>2624</v>
      </c>
      <c r="E1253" s="36" t="s">
        <v>55</v>
      </c>
      <c r="F1253" s="36" t="s">
        <v>52</v>
      </c>
      <c r="G1253" s="36" t="s">
        <v>2340</v>
      </c>
      <c r="H1253" s="36">
        <v>45</v>
      </c>
      <c r="I1253" s="36" t="s">
        <v>2598</v>
      </c>
      <c r="M1253" s="37"/>
    </row>
    <row r="1254" spans="1:13">
      <c r="A1254" s="36">
        <v>1253</v>
      </c>
      <c r="B1254" s="36">
        <v>245006</v>
      </c>
      <c r="C1254" s="36" t="s">
        <v>2607</v>
      </c>
      <c r="D1254" s="36" t="s">
        <v>2608</v>
      </c>
      <c r="E1254" s="36" t="s">
        <v>51</v>
      </c>
      <c r="F1254" s="36" t="s">
        <v>52</v>
      </c>
      <c r="G1254" s="36" t="s">
        <v>2340</v>
      </c>
      <c r="H1254" s="36">
        <v>45</v>
      </c>
      <c r="I1254" s="36" t="s">
        <v>2598</v>
      </c>
      <c r="M1254" s="37"/>
    </row>
    <row r="1255" spans="1:13">
      <c r="A1255" s="36">
        <v>1254</v>
      </c>
      <c r="B1255" s="36">
        <v>245028</v>
      </c>
      <c r="C1255" s="36" t="s">
        <v>2633</v>
      </c>
      <c r="D1255" s="36" t="s">
        <v>2634</v>
      </c>
      <c r="E1255" s="36" t="s">
        <v>66</v>
      </c>
      <c r="F1255" s="36" t="s">
        <v>52</v>
      </c>
      <c r="G1255" s="36" t="s">
        <v>2340</v>
      </c>
      <c r="H1255" s="36">
        <v>45</v>
      </c>
      <c r="I1255" s="36" t="s">
        <v>2598</v>
      </c>
      <c r="M1255" s="37"/>
    </row>
    <row r="1256" spans="1:13">
      <c r="A1256" s="36">
        <v>1255</v>
      </c>
      <c r="B1256" s="36">
        <v>245012</v>
      </c>
      <c r="C1256" s="36" t="s">
        <v>2615</v>
      </c>
      <c r="D1256" s="36" t="s">
        <v>2616</v>
      </c>
      <c r="E1256" s="36" t="s">
        <v>173</v>
      </c>
      <c r="F1256" s="36" t="s">
        <v>52</v>
      </c>
      <c r="G1256" s="36" t="s">
        <v>2340</v>
      </c>
      <c r="H1256" s="36">
        <v>45</v>
      </c>
      <c r="I1256" s="36" t="s">
        <v>2598</v>
      </c>
      <c r="M1256" s="37"/>
    </row>
    <row r="1257" spans="1:13">
      <c r="A1257" s="36">
        <v>1256</v>
      </c>
      <c r="B1257" s="36">
        <v>246001</v>
      </c>
      <c r="C1257" s="36" t="s">
        <v>2637</v>
      </c>
      <c r="D1257" s="36" t="s">
        <v>2638</v>
      </c>
      <c r="E1257" s="36" t="s">
        <v>34</v>
      </c>
      <c r="F1257" s="36" t="s">
        <v>24</v>
      </c>
      <c r="G1257" s="36" t="s">
        <v>2340</v>
      </c>
      <c r="H1257" s="36">
        <v>46</v>
      </c>
      <c r="I1257" s="36" t="s">
        <v>2639</v>
      </c>
      <c r="M1257" s="37"/>
    </row>
    <row r="1258" spans="1:13">
      <c r="A1258" s="36">
        <v>1257</v>
      </c>
      <c r="B1258" s="36">
        <v>246080</v>
      </c>
      <c r="C1258" s="36" t="s">
        <v>2669</v>
      </c>
      <c r="D1258" s="36" t="s">
        <v>2670</v>
      </c>
      <c r="E1258" s="36" t="s">
        <v>1361</v>
      </c>
      <c r="F1258" s="36" t="s">
        <v>24</v>
      </c>
      <c r="G1258" s="36" t="s">
        <v>2340</v>
      </c>
      <c r="H1258" s="36">
        <v>46</v>
      </c>
      <c r="I1258" s="36" t="s">
        <v>2639</v>
      </c>
      <c r="M1258" s="37"/>
    </row>
    <row r="1259" spans="1:13">
      <c r="A1259" s="36">
        <v>1258</v>
      </c>
      <c r="B1259" s="36">
        <v>246008</v>
      </c>
      <c r="C1259" s="36" t="s">
        <v>2644</v>
      </c>
      <c r="D1259" s="36" t="s">
        <v>2645</v>
      </c>
      <c r="E1259" s="36" t="s">
        <v>66</v>
      </c>
      <c r="F1259" s="36" t="s">
        <v>24</v>
      </c>
      <c r="G1259" s="36" t="s">
        <v>2340</v>
      </c>
      <c r="H1259" s="36">
        <v>46</v>
      </c>
      <c r="I1259" s="36" t="s">
        <v>2639</v>
      </c>
      <c r="M1259" s="37"/>
    </row>
    <row r="1260" spans="1:13">
      <c r="A1260" s="36">
        <v>1259</v>
      </c>
      <c r="B1260" s="36">
        <v>246731</v>
      </c>
      <c r="C1260" s="36" t="s">
        <v>2701</v>
      </c>
      <c r="D1260" s="36" t="s">
        <v>2702</v>
      </c>
      <c r="E1260" s="36" t="s">
        <v>616</v>
      </c>
      <c r="F1260" s="36" t="s">
        <v>24</v>
      </c>
      <c r="G1260" s="36" t="s">
        <v>2340</v>
      </c>
      <c r="H1260" s="36">
        <v>46</v>
      </c>
      <c r="I1260" s="36" t="s">
        <v>2639</v>
      </c>
      <c r="M1260" s="37"/>
    </row>
    <row r="1261" spans="1:13">
      <c r="A1261" s="36">
        <v>1260</v>
      </c>
      <c r="B1261" s="36">
        <v>246034</v>
      </c>
      <c r="C1261" s="36" t="s">
        <v>2657</v>
      </c>
      <c r="D1261" s="36" t="s">
        <v>2658</v>
      </c>
      <c r="E1261" s="36" t="s">
        <v>66</v>
      </c>
      <c r="F1261" s="36" t="s">
        <v>24</v>
      </c>
      <c r="G1261" s="36" t="s">
        <v>2340</v>
      </c>
      <c r="H1261" s="36">
        <v>46</v>
      </c>
      <c r="I1261" s="36" t="s">
        <v>2639</v>
      </c>
      <c r="M1261" s="37"/>
    </row>
    <row r="1262" spans="1:13">
      <c r="A1262" s="36">
        <v>1261</v>
      </c>
      <c r="B1262" s="36">
        <v>246028</v>
      </c>
      <c r="C1262" s="36" t="s">
        <v>2654</v>
      </c>
      <c r="D1262" s="36" t="s">
        <v>1839</v>
      </c>
      <c r="E1262" s="36" t="s">
        <v>30</v>
      </c>
      <c r="F1262" s="36" t="s">
        <v>24</v>
      </c>
      <c r="G1262" s="36" t="s">
        <v>2340</v>
      </c>
      <c r="H1262" s="36">
        <v>46</v>
      </c>
      <c r="I1262" s="36" t="s">
        <v>2639</v>
      </c>
      <c r="M1262" s="37"/>
    </row>
    <row r="1263" spans="1:13">
      <c r="A1263" s="36">
        <v>1262</v>
      </c>
      <c r="B1263" s="36">
        <v>246725</v>
      </c>
      <c r="C1263" s="36" t="s">
        <v>2689</v>
      </c>
      <c r="D1263" s="36" t="s">
        <v>2690</v>
      </c>
      <c r="E1263" s="36" t="s">
        <v>55</v>
      </c>
      <c r="F1263" s="36" t="s">
        <v>24</v>
      </c>
      <c r="G1263" s="36" t="s">
        <v>2340</v>
      </c>
      <c r="H1263" s="36">
        <v>46</v>
      </c>
      <c r="I1263" s="36" t="s">
        <v>2639</v>
      </c>
      <c r="M1263" s="37"/>
    </row>
    <row r="1264" spans="1:13">
      <c r="A1264" s="36">
        <v>1263</v>
      </c>
      <c r="B1264" s="36">
        <v>246006</v>
      </c>
      <c r="C1264" s="36" t="s">
        <v>2640</v>
      </c>
      <c r="D1264" s="36" t="s">
        <v>2641</v>
      </c>
      <c r="E1264" s="36" t="s">
        <v>2825</v>
      </c>
      <c r="F1264" s="36" t="s">
        <v>24</v>
      </c>
      <c r="G1264" s="36" t="s">
        <v>2340</v>
      </c>
      <c r="H1264" s="36">
        <v>46</v>
      </c>
      <c r="I1264" s="36" t="s">
        <v>2639</v>
      </c>
      <c r="M1264" s="37"/>
    </row>
    <row r="1265" spans="1:13">
      <c r="A1265" s="36">
        <v>1264</v>
      </c>
      <c r="B1265" s="36">
        <v>246728</v>
      </c>
      <c r="C1265" s="36" t="s">
        <v>2695</v>
      </c>
      <c r="D1265" s="36" t="s">
        <v>2696</v>
      </c>
      <c r="E1265" s="36" t="s">
        <v>47</v>
      </c>
      <c r="F1265" s="36" t="s">
        <v>24</v>
      </c>
      <c r="G1265" s="36" t="s">
        <v>2340</v>
      </c>
      <c r="H1265" s="36">
        <v>46</v>
      </c>
      <c r="I1265" s="36" t="s">
        <v>2639</v>
      </c>
      <c r="M1265" s="37"/>
    </row>
    <row r="1266" spans="1:13">
      <c r="A1266" s="36">
        <v>1265</v>
      </c>
      <c r="B1266" s="36">
        <v>246726</v>
      </c>
      <c r="C1266" s="36" t="s">
        <v>2691</v>
      </c>
      <c r="D1266" s="36" t="s">
        <v>2692</v>
      </c>
      <c r="E1266" s="36" t="s">
        <v>47</v>
      </c>
      <c r="F1266" s="36" t="s">
        <v>24</v>
      </c>
      <c r="G1266" s="36" t="s">
        <v>2340</v>
      </c>
      <c r="H1266" s="36">
        <v>46</v>
      </c>
      <c r="I1266" s="36" t="s">
        <v>2639</v>
      </c>
      <c r="M1266" s="37"/>
    </row>
    <row r="1267" spans="1:13">
      <c r="A1267" s="36">
        <v>1266</v>
      </c>
      <c r="B1267" s="36">
        <v>246718</v>
      </c>
      <c r="C1267" s="36" t="s">
        <v>2675</v>
      </c>
      <c r="D1267" s="36" t="s">
        <v>2676</v>
      </c>
      <c r="E1267" s="36" t="s">
        <v>34</v>
      </c>
      <c r="F1267" s="36" t="s">
        <v>24</v>
      </c>
      <c r="G1267" s="36" t="s">
        <v>2340</v>
      </c>
      <c r="H1267" s="36">
        <v>46</v>
      </c>
      <c r="I1267" s="36" t="s">
        <v>2639</v>
      </c>
    </row>
    <row r="1268" spans="1:13">
      <c r="A1268" s="36">
        <v>1267</v>
      </c>
      <c r="B1268" s="36">
        <v>246729</v>
      </c>
      <c r="C1268" s="36" t="s">
        <v>2697</v>
      </c>
      <c r="D1268" s="36" t="s">
        <v>2698</v>
      </c>
      <c r="E1268" s="36" t="s">
        <v>66</v>
      </c>
      <c r="F1268" s="36" t="s">
        <v>24</v>
      </c>
      <c r="G1268" s="36" t="s">
        <v>2340</v>
      </c>
      <c r="H1268" s="36">
        <v>46</v>
      </c>
      <c r="I1268" s="36" t="s">
        <v>2639</v>
      </c>
      <c r="M1268" s="37"/>
    </row>
    <row r="1269" spans="1:13">
      <c r="A1269" s="36">
        <v>1268</v>
      </c>
      <c r="B1269" s="36">
        <v>246723</v>
      </c>
      <c r="C1269" s="36" t="s">
        <v>2685</v>
      </c>
      <c r="D1269" s="36" t="s">
        <v>2686</v>
      </c>
      <c r="E1269" s="36" t="s">
        <v>66</v>
      </c>
      <c r="F1269" s="36" t="s">
        <v>24</v>
      </c>
      <c r="G1269" s="36" t="s">
        <v>2340</v>
      </c>
      <c r="H1269" s="36">
        <v>46</v>
      </c>
      <c r="I1269" s="36" t="s">
        <v>2639</v>
      </c>
      <c r="M1269" s="37"/>
    </row>
    <row r="1270" spans="1:13">
      <c r="A1270" s="36">
        <v>1269</v>
      </c>
      <c r="B1270" s="36">
        <v>246031</v>
      </c>
      <c r="C1270" s="36" t="s">
        <v>2655</v>
      </c>
      <c r="D1270" s="36" t="s">
        <v>2656</v>
      </c>
      <c r="E1270" s="36" t="s">
        <v>66</v>
      </c>
      <c r="F1270" s="36" t="s">
        <v>24</v>
      </c>
      <c r="G1270" s="36" t="s">
        <v>2340</v>
      </c>
      <c r="H1270" s="36">
        <v>46</v>
      </c>
      <c r="I1270" s="36" t="s">
        <v>2639</v>
      </c>
      <c r="M1270" s="37"/>
    </row>
    <row r="1271" spans="1:13">
      <c r="A1271" s="36">
        <v>1270</v>
      </c>
      <c r="B1271" s="36">
        <v>246015</v>
      </c>
      <c r="C1271" s="36" t="s">
        <v>2646</v>
      </c>
      <c r="D1271" s="36" t="s">
        <v>2647</v>
      </c>
      <c r="E1271" s="36" t="s">
        <v>66</v>
      </c>
      <c r="F1271" s="36" t="s">
        <v>24</v>
      </c>
      <c r="G1271" s="36" t="s">
        <v>2340</v>
      </c>
      <c r="H1271" s="36">
        <v>46</v>
      </c>
      <c r="I1271" s="36" t="s">
        <v>2639</v>
      </c>
      <c r="M1271" s="37"/>
    </row>
    <row r="1272" spans="1:13">
      <c r="A1272" s="36">
        <v>1271</v>
      </c>
      <c r="B1272" s="36">
        <v>246722</v>
      </c>
      <c r="C1272" s="36" t="s">
        <v>2683</v>
      </c>
      <c r="D1272" s="36" t="s">
        <v>2684</v>
      </c>
      <c r="E1272" s="36" t="s">
        <v>55</v>
      </c>
      <c r="F1272" s="36" t="s">
        <v>24</v>
      </c>
      <c r="G1272" s="36" t="s">
        <v>2340</v>
      </c>
      <c r="H1272" s="36">
        <v>46</v>
      </c>
      <c r="I1272" s="36" t="s">
        <v>2639</v>
      </c>
      <c r="M1272" s="37"/>
    </row>
    <row r="1273" spans="1:13">
      <c r="A1273" s="36">
        <v>1272</v>
      </c>
      <c r="B1273" s="36">
        <v>246007</v>
      </c>
      <c r="C1273" s="36" t="s">
        <v>2642</v>
      </c>
      <c r="D1273" s="36" t="s">
        <v>2643</v>
      </c>
      <c r="E1273" s="36" t="s">
        <v>66</v>
      </c>
      <c r="F1273" s="36" t="s">
        <v>24</v>
      </c>
      <c r="G1273" s="36" t="s">
        <v>2340</v>
      </c>
      <c r="H1273" s="36">
        <v>46</v>
      </c>
      <c r="I1273" s="36" t="s">
        <v>2639</v>
      </c>
      <c r="M1273" s="37"/>
    </row>
    <row r="1274" spans="1:13">
      <c r="A1274" s="36">
        <v>1273</v>
      </c>
      <c r="B1274" s="36">
        <v>246048</v>
      </c>
      <c r="C1274" s="36" t="s">
        <v>2663</v>
      </c>
      <c r="D1274" s="36" t="s">
        <v>2664</v>
      </c>
      <c r="E1274" s="36" t="s">
        <v>66</v>
      </c>
      <c r="F1274" s="36" t="s">
        <v>24</v>
      </c>
      <c r="G1274" s="36" t="s">
        <v>2340</v>
      </c>
      <c r="H1274" s="36">
        <v>46</v>
      </c>
      <c r="I1274" s="36" t="s">
        <v>2639</v>
      </c>
      <c r="M1274" s="37"/>
    </row>
    <row r="1275" spans="1:13">
      <c r="A1275" s="36">
        <v>1274</v>
      </c>
      <c r="B1275" s="36">
        <v>246727</v>
      </c>
      <c r="C1275" s="36" t="s">
        <v>2693</v>
      </c>
      <c r="D1275" s="36" t="s">
        <v>2694</v>
      </c>
      <c r="E1275" s="36" t="s">
        <v>66</v>
      </c>
      <c r="F1275" s="36" t="s">
        <v>24</v>
      </c>
      <c r="G1275" s="36" t="s">
        <v>2340</v>
      </c>
      <c r="H1275" s="36">
        <v>46</v>
      </c>
      <c r="I1275" s="36" t="s">
        <v>2639</v>
      </c>
      <c r="M1275" s="37"/>
    </row>
    <row r="1276" spans="1:13">
      <c r="A1276" s="36">
        <v>1275</v>
      </c>
      <c r="B1276" s="36">
        <v>246026</v>
      </c>
      <c r="C1276" s="36" t="s">
        <v>2650</v>
      </c>
      <c r="D1276" s="36" t="s">
        <v>2651</v>
      </c>
      <c r="E1276" s="36" t="s">
        <v>66</v>
      </c>
      <c r="F1276" s="36" t="s">
        <v>52</v>
      </c>
      <c r="G1276" s="36" t="s">
        <v>2340</v>
      </c>
      <c r="H1276" s="36">
        <v>46</v>
      </c>
      <c r="I1276" s="36" t="s">
        <v>2639</v>
      </c>
    </row>
    <row r="1277" spans="1:13">
      <c r="A1277" s="36">
        <v>1276</v>
      </c>
      <c r="B1277" s="36">
        <v>246732</v>
      </c>
      <c r="C1277" s="36" t="s">
        <v>2703</v>
      </c>
      <c r="D1277" s="36" t="s">
        <v>2704</v>
      </c>
      <c r="E1277" s="36" t="s">
        <v>1020</v>
      </c>
      <c r="F1277" s="36" t="s">
        <v>52</v>
      </c>
      <c r="G1277" s="36" t="s">
        <v>2340</v>
      </c>
      <c r="H1277" s="36">
        <v>46</v>
      </c>
      <c r="I1277" s="36" t="s">
        <v>2639</v>
      </c>
      <c r="M1277" s="37"/>
    </row>
    <row r="1278" spans="1:13">
      <c r="A1278" s="36">
        <v>1277</v>
      </c>
      <c r="B1278" s="36">
        <v>246724</v>
      </c>
      <c r="C1278" s="36" t="s">
        <v>2687</v>
      </c>
      <c r="D1278" s="36" t="s">
        <v>2688</v>
      </c>
      <c r="E1278" s="36" t="s">
        <v>66</v>
      </c>
      <c r="F1278" s="36" t="s">
        <v>52</v>
      </c>
      <c r="G1278" s="36" t="s">
        <v>2340</v>
      </c>
      <c r="H1278" s="36">
        <v>46</v>
      </c>
      <c r="I1278" s="36" t="s">
        <v>2639</v>
      </c>
    </row>
    <row r="1279" spans="1:13">
      <c r="A1279" s="36">
        <v>1278</v>
      </c>
      <c r="B1279" s="36">
        <v>246720</v>
      </c>
      <c r="C1279" s="36" t="s">
        <v>2679</v>
      </c>
      <c r="D1279" s="36" t="s">
        <v>2680</v>
      </c>
      <c r="E1279" s="36" t="s">
        <v>97</v>
      </c>
      <c r="F1279" s="36" t="s">
        <v>52</v>
      </c>
      <c r="G1279" s="36" t="s">
        <v>2340</v>
      </c>
      <c r="H1279" s="36">
        <v>46</v>
      </c>
      <c r="I1279" s="36" t="s">
        <v>2639</v>
      </c>
      <c r="M1279" s="37"/>
    </row>
    <row r="1280" spans="1:13">
      <c r="A1280" s="36">
        <v>1279</v>
      </c>
      <c r="B1280" s="36">
        <v>246721</v>
      </c>
      <c r="C1280" s="36" t="s">
        <v>2681</v>
      </c>
      <c r="D1280" s="36" t="s">
        <v>2682</v>
      </c>
      <c r="E1280" s="36" t="s">
        <v>66</v>
      </c>
      <c r="F1280" s="36" t="s">
        <v>52</v>
      </c>
      <c r="G1280" s="36" t="s">
        <v>2340</v>
      </c>
      <c r="H1280" s="36">
        <v>46</v>
      </c>
      <c r="I1280" s="36" t="s">
        <v>2639</v>
      </c>
      <c r="M1280" s="37"/>
    </row>
    <row r="1281" spans="1:13">
      <c r="A1281" s="36">
        <v>1280</v>
      </c>
      <c r="B1281" s="36">
        <v>246023</v>
      </c>
      <c r="C1281" s="36" t="s">
        <v>2648</v>
      </c>
      <c r="D1281" s="36" t="s">
        <v>2649</v>
      </c>
      <c r="E1281" s="36" t="s">
        <v>66</v>
      </c>
      <c r="F1281" s="36" t="s">
        <v>52</v>
      </c>
      <c r="G1281" s="36" t="s">
        <v>2340</v>
      </c>
      <c r="H1281" s="36">
        <v>46</v>
      </c>
      <c r="I1281" s="36" t="s">
        <v>2639</v>
      </c>
      <c r="M1281" s="37"/>
    </row>
    <row r="1282" spans="1:13">
      <c r="A1282" s="36">
        <v>1281</v>
      </c>
      <c r="B1282" s="36">
        <v>246707</v>
      </c>
      <c r="C1282" s="36" t="s">
        <v>2671</v>
      </c>
      <c r="D1282" s="36" t="s">
        <v>2672</v>
      </c>
      <c r="E1282" s="36" t="s">
        <v>1696</v>
      </c>
      <c r="F1282" s="36" t="s">
        <v>52</v>
      </c>
      <c r="G1282" s="36" t="s">
        <v>2340</v>
      </c>
      <c r="H1282" s="36">
        <v>46</v>
      </c>
      <c r="I1282" s="36" t="s">
        <v>2639</v>
      </c>
    </row>
    <row r="1283" spans="1:13">
      <c r="A1283" s="36">
        <v>1282</v>
      </c>
      <c r="B1283" s="36">
        <v>246046</v>
      </c>
      <c r="C1283" s="36" t="s">
        <v>2661</v>
      </c>
      <c r="D1283" s="36" t="s">
        <v>2662</v>
      </c>
      <c r="E1283" s="36" t="s">
        <v>66</v>
      </c>
      <c r="F1283" s="36" t="s">
        <v>52</v>
      </c>
      <c r="G1283" s="36" t="s">
        <v>2340</v>
      </c>
      <c r="H1283" s="36">
        <v>46</v>
      </c>
      <c r="I1283" s="36" t="s">
        <v>2639</v>
      </c>
    </row>
    <row r="1284" spans="1:13">
      <c r="A1284" s="36">
        <v>1283</v>
      </c>
      <c r="B1284" s="36">
        <v>246716</v>
      </c>
      <c r="C1284" s="36" t="s">
        <v>2673</v>
      </c>
      <c r="D1284" s="36" t="s">
        <v>2674</v>
      </c>
      <c r="E1284" s="36" t="s">
        <v>66</v>
      </c>
      <c r="F1284" s="36" t="s">
        <v>52</v>
      </c>
      <c r="G1284" s="36" t="s">
        <v>2340</v>
      </c>
      <c r="H1284" s="36">
        <v>46</v>
      </c>
      <c r="I1284" s="36" t="s">
        <v>2639</v>
      </c>
      <c r="M1284" s="37"/>
    </row>
    <row r="1285" spans="1:13">
      <c r="A1285" s="36">
        <v>1284</v>
      </c>
      <c r="B1285" s="36">
        <v>246730</v>
      </c>
      <c r="C1285" s="36" t="s">
        <v>2699</v>
      </c>
      <c r="D1285" s="36" t="s">
        <v>2700</v>
      </c>
      <c r="E1285" s="36" t="s">
        <v>66</v>
      </c>
      <c r="F1285" s="36" t="s">
        <v>52</v>
      </c>
      <c r="G1285" s="36" t="s">
        <v>2340</v>
      </c>
      <c r="H1285" s="36">
        <v>46</v>
      </c>
      <c r="I1285" s="36" t="s">
        <v>2639</v>
      </c>
    </row>
    <row r="1286" spans="1:13">
      <c r="A1286" s="36">
        <v>1285</v>
      </c>
      <c r="B1286" s="36">
        <v>246027</v>
      </c>
      <c r="C1286" s="36" t="s">
        <v>2652</v>
      </c>
      <c r="D1286" s="36" t="s">
        <v>2653</v>
      </c>
      <c r="E1286" s="36" t="s">
        <v>66</v>
      </c>
      <c r="F1286" s="36" t="s">
        <v>52</v>
      </c>
      <c r="G1286" s="36" t="s">
        <v>2340</v>
      </c>
      <c r="H1286" s="36">
        <v>46</v>
      </c>
      <c r="I1286" s="36" t="s">
        <v>2639</v>
      </c>
    </row>
    <row r="1287" spans="1:13">
      <c r="A1287" s="36">
        <v>1286</v>
      </c>
      <c r="B1287" s="36">
        <v>246734</v>
      </c>
      <c r="C1287" s="36" t="s">
        <v>2828</v>
      </c>
      <c r="D1287" s="36" t="s">
        <v>2829</v>
      </c>
      <c r="E1287" s="36" t="s">
        <v>97</v>
      </c>
      <c r="F1287" s="36" t="s">
        <v>52</v>
      </c>
      <c r="G1287" s="36" t="s">
        <v>2340</v>
      </c>
      <c r="H1287" s="36">
        <v>46</v>
      </c>
      <c r="I1287" s="36" t="s">
        <v>2639</v>
      </c>
      <c r="M1287" s="37"/>
    </row>
    <row r="1288" spans="1:13">
      <c r="A1288" s="36">
        <v>1287</v>
      </c>
      <c r="B1288" s="36">
        <v>246079</v>
      </c>
      <c r="C1288" s="36" t="s">
        <v>2667</v>
      </c>
      <c r="D1288" s="36" t="s">
        <v>2668</v>
      </c>
      <c r="E1288" s="36" t="s">
        <v>97</v>
      </c>
      <c r="F1288" s="36" t="s">
        <v>52</v>
      </c>
      <c r="G1288" s="36" t="s">
        <v>2340</v>
      </c>
      <c r="H1288" s="36">
        <v>46</v>
      </c>
      <c r="I1288" s="36" t="s">
        <v>2639</v>
      </c>
    </row>
    <row r="1289" spans="1:13">
      <c r="A1289" s="36">
        <v>1288</v>
      </c>
      <c r="B1289" s="36">
        <v>246733</v>
      </c>
      <c r="C1289" s="36" t="s">
        <v>2826</v>
      </c>
      <c r="D1289" s="36" t="s">
        <v>2827</v>
      </c>
      <c r="E1289" s="36" t="s">
        <v>66</v>
      </c>
      <c r="F1289" s="36" t="s">
        <v>52</v>
      </c>
      <c r="G1289" s="36" t="s">
        <v>2340</v>
      </c>
      <c r="H1289" s="36">
        <v>46</v>
      </c>
      <c r="I1289" s="36" t="s">
        <v>2639</v>
      </c>
      <c r="M1289" s="37"/>
    </row>
    <row r="1290" spans="1:13">
      <c r="A1290" s="36">
        <v>1289</v>
      </c>
      <c r="B1290" s="36">
        <v>246719</v>
      </c>
      <c r="C1290" s="36" t="s">
        <v>2677</v>
      </c>
      <c r="D1290" s="36" t="s">
        <v>2678</v>
      </c>
      <c r="E1290" s="36" t="s">
        <v>66</v>
      </c>
      <c r="F1290" s="36" t="s">
        <v>52</v>
      </c>
      <c r="G1290" s="36" t="s">
        <v>2340</v>
      </c>
      <c r="H1290" s="36">
        <v>46</v>
      </c>
      <c r="I1290" s="36" t="s">
        <v>2639</v>
      </c>
      <c r="M1290" s="37"/>
    </row>
    <row r="1291" spans="1:13">
      <c r="A1291" s="36">
        <v>1290</v>
      </c>
      <c r="B1291" s="36">
        <v>246050</v>
      </c>
      <c r="C1291" s="36" t="s">
        <v>2665</v>
      </c>
      <c r="D1291" s="36" t="s">
        <v>2666</v>
      </c>
      <c r="E1291" s="36" t="s">
        <v>66</v>
      </c>
      <c r="F1291" s="36" t="s">
        <v>52</v>
      </c>
      <c r="G1291" s="36" t="s">
        <v>2340</v>
      </c>
      <c r="H1291" s="36">
        <v>46</v>
      </c>
      <c r="I1291" s="36" t="s">
        <v>2639</v>
      </c>
      <c r="M1291" s="37"/>
    </row>
    <row r="1292" spans="1:13">
      <c r="A1292" s="36">
        <v>1291</v>
      </c>
      <c r="B1292" s="36">
        <v>246042</v>
      </c>
      <c r="C1292" s="36" t="s">
        <v>2659</v>
      </c>
      <c r="D1292" s="36" t="s">
        <v>2660</v>
      </c>
      <c r="E1292" s="36" t="s">
        <v>242</v>
      </c>
      <c r="F1292" s="36" t="s">
        <v>52</v>
      </c>
      <c r="G1292" s="36" t="s">
        <v>2340</v>
      </c>
      <c r="H1292" s="36">
        <v>46</v>
      </c>
      <c r="I1292" s="36" t="s">
        <v>2639</v>
      </c>
    </row>
    <row r="1293" spans="1:13">
      <c r="A1293" s="36">
        <v>1292</v>
      </c>
      <c r="B1293" s="36">
        <v>247001</v>
      </c>
      <c r="C1293" s="36" t="s">
        <v>2705</v>
      </c>
      <c r="D1293" s="36" t="s">
        <v>2706</v>
      </c>
      <c r="E1293" s="36" t="s">
        <v>81</v>
      </c>
      <c r="F1293" s="36" t="s">
        <v>24</v>
      </c>
      <c r="G1293" s="36" t="s">
        <v>2340</v>
      </c>
      <c r="H1293" s="36">
        <v>47</v>
      </c>
      <c r="I1293" s="36" t="s">
        <v>2707</v>
      </c>
      <c r="M1293" s="37"/>
    </row>
    <row r="1294" spans="1:13">
      <c r="A1294" s="36">
        <v>1293</v>
      </c>
      <c r="B1294" s="36">
        <v>247501</v>
      </c>
      <c r="C1294" s="36" t="s">
        <v>2707</v>
      </c>
      <c r="D1294" s="36" t="s">
        <v>2747</v>
      </c>
      <c r="E1294" s="36" t="s">
        <v>23</v>
      </c>
      <c r="F1294" s="36" t="s">
        <v>510</v>
      </c>
      <c r="G1294" s="36" t="s">
        <v>2340</v>
      </c>
      <c r="H1294" s="36">
        <v>47</v>
      </c>
      <c r="I1294" s="36" t="s">
        <v>2707</v>
      </c>
      <c r="M1294" s="37"/>
    </row>
    <row r="1295" spans="1:13">
      <c r="A1295" s="36">
        <v>1294</v>
      </c>
      <c r="B1295" s="36">
        <v>247007</v>
      </c>
      <c r="C1295" s="36" t="s">
        <v>2715</v>
      </c>
      <c r="D1295" s="36" t="s">
        <v>2716</v>
      </c>
      <c r="E1295" s="36" t="s">
        <v>30</v>
      </c>
      <c r="F1295" s="36" t="s">
        <v>24</v>
      </c>
      <c r="G1295" s="36" t="s">
        <v>2340</v>
      </c>
      <c r="H1295" s="36">
        <v>47</v>
      </c>
      <c r="I1295" s="36" t="s">
        <v>2707</v>
      </c>
      <c r="M1295" s="37"/>
    </row>
    <row r="1296" spans="1:13">
      <c r="A1296" s="36">
        <v>1295</v>
      </c>
      <c r="B1296" s="36">
        <v>247020</v>
      </c>
      <c r="C1296" s="36" t="s">
        <v>2733</v>
      </c>
      <c r="D1296" s="36" t="s">
        <v>2734</v>
      </c>
      <c r="E1296" s="36" t="s">
        <v>30</v>
      </c>
      <c r="F1296" s="36" t="s">
        <v>24</v>
      </c>
      <c r="G1296" s="36" t="s">
        <v>2340</v>
      </c>
      <c r="H1296" s="36">
        <v>47</v>
      </c>
      <c r="I1296" s="36" t="s">
        <v>2707</v>
      </c>
      <c r="M1296" s="37"/>
    </row>
    <row r="1297" spans="1:13">
      <c r="A1297" s="36">
        <v>1296</v>
      </c>
      <c r="B1297" s="36">
        <v>247008</v>
      </c>
      <c r="C1297" s="36" t="s">
        <v>2717</v>
      </c>
      <c r="D1297" s="36" t="s">
        <v>2718</v>
      </c>
      <c r="E1297" s="36" t="s">
        <v>47</v>
      </c>
      <c r="F1297" s="36" t="s">
        <v>24</v>
      </c>
      <c r="G1297" s="36" t="s">
        <v>2340</v>
      </c>
      <c r="H1297" s="36">
        <v>47</v>
      </c>
      <c r="I1297" s="36" t="s">
        <v>2707</v>
      </c>
      <c r="M1297" s="37"/>
    </row>
    <row r="1298" spans="1:13">
      <c r="A1298" s="36">
        <v>1297</v>
      </c>
      <c r="B1298" s="36">
        <v>247710</v>
      </c>
      <c r="C1298" s="36" t="s">
        <v>2762</v>
      </c>
      <c r="D1298" s="36" t="s">
        <v>2763</v>
      </c>
      <c r="E1298" s="36" t="s">
        <v>30</v>
      </c>
      <c r="F1298" s="36" t="s">
        <v>24</v>
      </c>
      <c r="G1298" s="36" t="s">
        <v>2340</v>
      </c>
      <c r="H1298" s="36">
        <v>47</v>
      </c>
      <c r="I1298" s="36" t="s">
        <v>2707</v>
      </c>
      <c r="M1298" s="37"/>
    </row>
    <row r="1299" spans="1:13">
      <c r="A1299" s="36">
        <v>1298</v>
      </c>
      <c r="B1299" s="36">
        <v>247030</v>
      </c>
      <c r="C1299" s="36" t="s">
        <v>2741</v>
      </c>
      <c r="D1299" s="36" t="s">
        <v>2742</v>
      </c>
      <c r="E1299" s="36" t="s">
        <v>81</v>
      </c>
      <c r="F1299" s="36" t="s">
        <v>24</v>
      </c>
      <c r="G1299" s="36" t="s">
        <v>2340</v>
      </c>
      <c r="H1299" s="36">
        <v>47</v>
      </c>
      <c r="I1299" s="36" t="s">
        <v>2707</v>
      </c>
      <c r="M1299" s="37"/>
    </row>
    <row r="1300" spans="1:13">
      <c r="A1300" s="36">
        <v>1299</v>
      </c>
      <c r="B1300" s="36">
        <v>247005</v>
      </c>
      <c r="C1300" s="36" t="s">
        <v>2713</v>
      </c>
      <c r="D1300" s="36" t="s">
        <v>2714</v>
      </c>
      <c r="E1300" s="36" t="s">
        <v>81</v>
      </c>
      <c r="F1300" s="36" t="s">
        <v>24</v>
      </c>
      <c r="G1300" s="36" t="s">
        <v>2340</v>
      </c>
      <c r="H1300" s="36">
        <v>47</v>
      </c>
      <c r="I1300" s="36" t="s">
        <v>2707</v>
      </c>
      <c r="M1300" s="37"/>
    </row>
    <row r="1301" spans="1:13">
      <c r="A1301" s="36">
        <v>1300</v>
      </c>
      <c r="B1301" s="36">
        <v>247022</v>
      </c>
      <c r="C1301" s="36" t="s">
        <v>2737</v>
      </c>
      <c r="D1301" s="36" t="s">
        <v>2738</v>
      </c>
      <c r="E1301" s="36" t="s">
        <v>47</v>
      </c>
      <c r="F1301" s="36" t="s">
        <v>24</v>
      </c>
      <c r="G1301" s="36" t="s">
        <v>2340</v>
      </c>
      <c r="H1301" s="36">
        <v>47</v>
      </c>
      <c r="I1301" s="36" t="s">
        <v>2707</v>
      </c>
      <c r="M1301" s="37"/>
    </row>
    <row r="1302" spans="1:13">
      <c r="A1302" s="36">
        <v>1301</v>
      </c>
      <c r="B1302" s="36">
        <v>247003</v>
      </c>
      <c r="C1302" s="36" t="s">
        <v>2708</v>
      </c>
      <c r="D1302" s="36" t="s">
        <v>2709</v>
      </c>
      <c r="E1302" s="36" t="s">
        <v>40</v>
      </c>
      <c r="F1302" s="36" t="s">
        <v>24</v>
      </c>
      <c r="G1302" s="36" t="s">
        <v>2340</v>
      </c>
      <c r="H1302" s="36">
        <v>47</v>
      </c>
      <c r="I1302" s="36" t="s">
        <v>2707</v>
      </c>
      <c r="M1302" s="37"/>
    </row>
    <row r="1303" spans="1:13">
      <c r="A1303" s="36">
        <v>1302</v>
      </c>
      <c r="B1303" s="36">
        <v>247712</v>
      </c>
      <c r="C1303" s="36" t="s">
        <v>2766</v>
      </c>
      <c r="D1303" s="36" t="s">
        <v>2767</v>
      </c>
      <c r="E1303" s="36" t="s">
        <v>47</v>
      </c>
      <c r="F1303" s="36" t="s">
        <v>24</v>
      </c>
      <c r="G1303" s="36" t="s">
        <v>2340</v>
      </c>
      <c r="H1303" s="36">
        <v>47</v>
      </c>
      <c r="I1303" s="36" t="s">
        <v>2707</v>
      </c>
      <c r="M1303" s="37"/>
    </row>
    <row r="1304" spans="1:13">
      <c r="A1304" s="36">
        <v>1303</v>
      </c>
      <c r="B1304" s="36">
        <v>247711</v>
      </c>
      <c r="C1304" s="36" t="s">
        <v>2764</v>
      </c>
      <c r="D1304" s="36" t="s">
        <v>2765</v>
      </c>
      <c r="E1304" s="36" t="s">
        <v>30</v>
      </c>
      <c r="F1304" s="36" t="s">
        <v>24</v>
      </c>
      <c r="G1304" s="36" t="s">
        <v>2340</v>
      </c>
      <c r="H1304" s="36">
        <v>47</v>
      </c>
      <c r="I1304" s="36" t="s">
        <v>2707</v>
      </c>
    </row>
    <row r="1305" spans="1:13">
      <c r="A1305" s="36">
        <v>1304</v>
      </c>
      <c r="B1305" s="36">
        <v>247009</v>
      </c>
      <c r="C1305" s="36" t="s">
        <v>2719</v>
      </c>
      <c r="D1305" s="36" t="s">
        <v>2720</v>
      </c>
      <c r="F1305" s="36" t="s">
        <v>195</v>
      </c>
      <c r="G1305" s="36" t="s">
        <v>2340</v>
      </c>
      <c r="H1305" s="36">
        <v>47</v>
      </c>
      <c r="I1305" s="36" t="s">
        <v>2707</v>
      </c>
    </row>
    <row r="1306" spans="1:13">
      <c r="A1306" s="36">
        <v>1305</v>
      </c>
      <c r="B1306" s="36">
        <v>247010</v>
      </c>
      <c r="C1306" s="36" t="s">
        <v>2721</v>
      </c>
      <c r="D1306" s="36" t="s">
        <v>2722</v>
      </c>
      <c r="E1306" s="36" t="s">
        <v>55</v>
      </c>
      <c r="F1306" s="36" t="s">
        <v>52</v>
      </c>
      <c r="G1306" s="36" t="s">
        <v>2340</v>
      </c>
      <c r="H1306" s="36">
        <v>47</v>
      </c>
      <c r="I1306" s="36" t="s">
        <v>2707</v>
      </c>
    </row>
    <row r="1307" spans="1:13">
      <c r="A1307" s="36">
        <v>1306</v>
      </c>
      <c r="B1307" s="36">
        <v>247701</v>
      </c>
      <c r="C1307" s="36" t="s">
        <v>2748</v>
      </c>
      <c r="D1307" s="36" t="s">
        <v>2749</v>
      </c>
      <c r="E1307" s="36" t="s">
        <v>55</v>
      </c>
      <c r="F1307" s="36" t="s">
        <v>52</v>
      </c>
      <c r="G1307" s="36" t="s">
        <v>2340</v>
      </c>
      <c r="H1307" s="36">
        <v>47</v>
      </c>
      <c r="I1307" s="36" t="s">
        <v>2707</v>
      </c>
      <c r="M1307" s="37"/>
    </row>
    <row r="1308" spans="1:13">
      <c r="A1308" s="36">
        <v>1307</v>
      </c>
      <c r="B1308" s="36">
        <v>247708</v>
      </c>
      <c r="C1308" s="36" t="s">
        <v>2758</v>
      </c>
      <c r="D1308" s="36" t="s">
        <v>2759</v>
      </c>
      <c r="E1308" s="36" t="s">
        <v>55</v>
      </c>
      <c r="F1308" s="36" t="s">
        <v>52</v>
      </c>
      <c r="G1308" s="36" t="s">
        <v>2340</v>
      </c>
      <c r="H1308" s="36">
        <v>47</v>
      </c>
      <c r="I1308" s="36" t="s">
        <v>2707</v>
      </c>
      <c r="M1308" s="37"/>
    </row>
    <row r="1309" spans="1:13">
      <c r="A1309" s="36">
        <v>1308</v>
      </c>
      <c r="B1309" s="36">
        <v>247709</v>
      </c>
      <c r="C1309" s="36" t="s">
        <v>2760</v>
      </c>
      <c r="D1309" s="36" t="s">
        <v>2761</v>
      </c>
      <c r="E1309" s="36" t="s">
        <v>55</v>
      </c>
      <c r="F1309" s="36" t="s">
        <v>52</v>
      </c>
      <c r="G1309" s="36" t="s">
        <v>2340</v>
      </c>
      <c r="H1309" s="36">
        <v>47</v>
      </c>
      <c r="I1309" s="36" t="s">
        <v>2707</v>
      </c>
      <c r="M1309" s="37"/>
    </row>
    <row r="1310" spans="1:13">
      <c r="A1310" s="36">
        <v>1309</v>
      </c>
      <c r="B1310" s="36">
        <v>247016</v>
      </c>
      <c r="C1310" s="36" t="s">
        <v>2727</v>
      </c>
      <c r="D1310" s="36" t="s">
        <v>2728</v>
      </c>
      <c r="E1310" s="36" t="s">
        <v>1455</v>
      </c>
      <c r="F1310" s="36" t="s">
        <v>52</v>
      </c>
      <c r="G1310" s="36" t="s">
        <v>2340</v>
      </c>
      <c r="H1310" s="36">
        <v>47</v>
      </c>
      <c r="I1310" s="36" t="s">
        <v>2707</v>
      </c>
      <c r="M1310" s="37"/>
    </row>
    <row r="1311" spans="1:13">
      <c r="A1311" s="36">
        <v>1310</v>
      </c>
      <c r="B1311" s="36">
        <v>247012</v>
      </c>
      <c r="C1311" s="36" t="s">
        <v>2723</v>
      </c>
      <c r="D1311" s="36" t="s">
        <v>2724</v>
      </c>
      <c r="E1311" s="36" t="s">
        <v>55</v>
      </c>
      <c r="F1311" s="36" t="s">
        <v>52</v>
      </c>
      <c r="G1311" s="36" t="s">
        <v>2340</v>
      </c>
      <c r="H1311" s="36">
        <v>47</v>
      </c>
      <c r="I1311" s="36" t="s">
        <v>2707</v>
      </c>
      <c r="M1311" s="37"/>
    </row>
    <row r="1312" spans="1:13">
      <c r="A1312" s="36">
        <v>1311</v>
      </c>
      <c r="B1312" s="36">
        <v>247004</v>
      </c>
      <c r="C1312" s="36" t="s">
        <v>2710</v>
      </c>
      <c r="D1312" s="36" t="s">
        <v>2711</v>
      </c>
      <c r="E1312" s="36" t="s">
        <v>55</v>
      </c>
      <c r="F1312" s="36" t="s">
        <v>52</v>
      </c>
      <c r="G1312" s="36" t="s">
        <v>2340</v>
      </c>
      <c r="H1312" s="36">
        <v>47</v>
      </c>
      <c r="I1312" s="36" t="s">
        <v>2707</v>
      </c>
      <c r="M1312" s="37"/>
    </row>
    <row r="1313" spans="1:13">
      <c r="A1313" s="36">
        <v>1312</v>
      </c>
      <c r="B1313" s="36">
        <v>247017</v>
      </c>
      <c r="C1313" s="36" t="s">
        <v>2729</v>
      </c>
      <c r="D1313" s="36" t="s">
        <v>2730</v>
      </c>
      <c r="E1313" s="36" t="s">
        <v>55</v>
      </c>
      <c r="F1313" s="36" t="s">
        <v>52</v>
      </c>
      <c r="G1313" s="36" t="s">
        <v>2340</v>
      </c>
      <c r="H1313" s="36">
        <v>47</v>
      </c>
      <c r="I1313" s="36" t="s">
        <v>2707</v>
      </c>
      <c r="M1313" s="37"/>
    </row>
    <row r="1314" spans="1:13">
      <c r="A1314" s="36">
        <v>1313</v>
      </c>
      <c r="B1314" s="36">
        <v>247021</v>
      </c>
      <c r="C1314" s="36" t="s">
        <v>2735</v>
      </c>
      <c r="D1314" s="36" t="s">
        <v>2736</v>
      </c>
      <c r="E1314" s="36" t="s">
        <v>2712</v>
      </c>
      <c r="F1314" s="36" t="s">
        <v>181</v>
      </c>
      <c r="G1314" s="36" t="s">
        <v>2340</v>
      </c>
      <c r="H1314" s="36">
        <v>47</v>
      </c>
      <c r="I1314" s="36" t="s">
        <v>2707</v>
      </c>
      <c r="M1314" s="37"/>
    </row>
    <row r="1315" spans="1:13">
      <c r="A1315" s="36">
        <v>1314</v>
      </c>
      <c r="B1315" s="36">
        <v>247706</v>
      </c>
      <c r="C1315" s="36" t="s">
        <v>2756</v>
      </c>
      <c r="D1315" s="36" t="s">
        <v>2757</v>
      </c>
      <c r="E1315" s="36" t="s">
        <v>1053</v>
      </c>
      <c r="F1315" s="36" t="s">
        <v>181</v>
      </c>
      <c r="G1315" s="36" t="s">
        <v>2340</v>
      </c>
      <c r="H1315" s="36">
        <v>47</v>
      </c>
      <c r="I1315" s="36" t="s">
        <v>2707</v>
      </c>
      <c r="M1315" s="37"/>
    </row>
    <row r="1316" spans="1:13">
      <c r="A1316" s="36">
        <v>1315</v>
      </c>
      <c r="B1316" s="36">
        <v>247032</v>
      </c>
      <c r="C1316" s="36" t="s">
        <v>2743</v>
      </c>
      <c r="D1316" s="36" t="s">
        <v>2744</v>
      </c>
      <c r="E1316" s="36" t="s">
        <v>55</v>
      </c>
      <c r="F1316" s="36" t="s">
        <v>181</v>
      </c>
      <c r="G1316" s="36" t="s">
        <v>2340</v>
      </c>
      <c r="H1316" s="36">
        <v>47</v>
      </c>
      <c r="I1316" s="36" t="s">
        <v>2707</v>
      </c>
      <c r="M1316" s="37"/>
    </row>
    <row r="1317" spans="1:13">
      <c r="A1317" s="36">
        <v>1316</v>
      </c>
      <c r="B1317" s="36">
        <v>247025</v>
      </c>
      <c r="C1317" s="36" t="s">
        <v>2739</v>
      </c>
      <c r="D1317" s="36" t="s">
        <v>2740</v>
      </c>
      <c r="E1317" s="36" t="s">
        <v>55</v>
      </c>
      <c r="F1317" s="36" t="s">
        <v>181</v>
      </c>
      <c r="G1317" s="36" t="s">
        <v>2340</v>
      </c>
      <c r="H1317" s="36">
        <v>47</v>
      </c>
      <c r="I1317" s="36" t="s">
        <v>2707</v>
      </c>
      <c r="M1317" s="37"/>
    </row>
    <row r="1318" spans="1:13">
      <c r="A1318" s="36">
        <v>1317</v>
      </c>
      <c r="B1318" s="36">
        <v>247702</v>
      </c>
      <c r="C1318" s="36" t="s">
        <v>2750</v>
      </c>
      <c r="D1318" s="36" t="s">
        <v>2751</v>
      </c>
      <c r="E1318" s="36" t="s">
        <v>55</v>
      </c>
      <c r="F1318" s="36" t="s">
        <v>181</v>
      </c>
      <c r="G1318" s="36" t="s">
        <v>2340</v>
      </c>
      <c r="H1318" s="36">
        <v>47</v>
      </c>
      <c r="I1318" s="36" t="s">
        <v>2707</v>
      </c>
      <c r="M1318" s="37"/>
    </row>
    <row r="1319" spans="1:13">
      <c r="A1319" s="36">
        <v>1318</v>
      </c>
      <c r="B1319" s="36">
        <v>247705</v>
      </c>
      <c r="C1319" s="36" t="s">
        <v>2754</v>
      </c>
      <c r="D1319" s="36" t="s">
        <v>2755</v>
      </c>
      <c r="E1319" s="36" t="s">
        <v>97</v>
      </c>
      <c r="F1319" s="36" t="s">
        <v>181</v>
      </c>
      <c r="G1319" s="36" t="s">
        <v>2340</v>
      </c>
      <c r="H1319" s="36">
        <v>47</v>
      </c>
      <c r="I1319" s="36" t="s">
        <v>2707</v>
      </c>
      <c r="M1319" s="37"/>
    </row>
    <row r="1320" spans="1:13">
      <c r="A1320" s="36">
        <v>1319</v>
      </c>
      <c r="B1320" s="36">
        <v>247019</v>
      </c>
      <c r="C1320" s="36" t="s">
        <v>2731</v>
      </c>
      <c r="D1320" s="36" t="s">
        <v>2732</v>
      </c>
      <c r="E1320" s="36" t="s">
        <v>55</v>
      </c>
      <c r="F1320" s="36" t="s">
        <v>181</v>
      </c>
      <c r="G1320" s="36" t="s">
        <v>2340</v>
      </c>
      <c r="H1320" s="36">
        <v>47</v>
      </c>
      <c r="I1320" s="36" t="s">
        <v>2707</v>
      </c>
      <c r="M1320" s="37"/>
    </row>
    <row r="1321" spans="1:13">
      <c r="A1321" s="36">
        <v>1320</v>
      </c>
      <c r="B1321" s="36">
        <v>247703</v>
      </c>
      <c r="C1321" s="36" t="s">
        <v>2752</v>
      </c>
      <c r="D1321" s="36" t="s">
        <v>2753</v>
      </c>
      <c r="E1321" s="36" t="s">
        <v>66</v>
      </c>
      <c r="F1321" s="36" t="s">
        <v>181</v>
      </c>
      <c r="G1321" s="36" t="s">
        <v>2340</v>
      </c>
      <c r="H1321" s="36">
        <v>47</v>
      </c>
      <c r="I1321" s="36" t="s">
        <v>2707</v>
      </c>
    </row>
    <row r="1322" spans="1:13">
      <c r="A1322" s="36">
        <v>1321</v>
      </c>
      <c r="B1322" s="36">
        <v>247042</v>
      </c>
      <c r="C1322" s="36" t="s">
        <v>2745</v>
      </c>
      <c r="D1322" s="36" t="s">
        <v>2746</v>
      </c>
      <c r="E1322" s="36" t="s">
        <v>1053</v>
      </c>
      <c r="F1322" s="36" t="s">
        <v>181</v>
      </c>
      <c r="G1322" s="36" t="s">
        <v>2340</v>
      </c>
      <c r="H1322" s="36">
        <v>47</v>
      </c>
      <c r="I1322" s="36" t="s">
        <v>2707</v>
      </c>
      <c r="M1322" s="37"/>
    </row>
    <row r="1323" spans="1:13">
      <c r="A1323" s="36">
        <v>1322</v>
      </c>
      <c r="B1323" s="36">
        <v>247013</v>
      </c>
      <c r="C1323" s="36" t="s">
        <v>2725</v>
      </c>
      <c r="D1323" s="36" t="s">
        <v>2726</v>
      </c>
      <c r="E1323" s="36" t="s">
        <v>1455</v>
      </c>
      <c r="F1323" s="36" t="s">
        <v>181</v>
      </c>
      <c r="G1323" s="36" t="s">
        <v>2340</v>
      </c>
      <c r="H1323" s="36">
        <v>47</v>
      </c>
      <c r="I1323" s="36" t="s">
        <v>2707</v>
      </c>
      <c r="M1323" s="37"/>
    </row>
    <row r="1324" spans="1:13">
      <c r="M1324" s="37"/>
    </row>
  </sheetData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集計用</vt:lpstr>
      <vt:lpstr>正会員</vt:lpstr>
      <vt:lpstr>集計用!Print_Area</vt:lpstr>
      <vt:lpstr>入力用!Print_Area</vt:lpstr>
      <vt:lpstr>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soumu-06</cp:lastModifiedBy>
  <cp:revision>2</cp:revision>
  <cp:lastPrinted>2023-03-27T10:20:21Z</cp:lastPrinted>
  <dcterms:created xsi:type="dcterms:W3CDTF">2019-03-13T00:55:00Z</dcterms:created>
  <dcterms:modified xsi:type="dcterms:W3CDTF">2023-04-12T07:47:04Z</dcterms:modified>
</cp:coreProperties>
</file>